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14.02.2013 " sheetId="1" r:id="rId1"/>
  </sheets>
  <definedNames/>
  <calcPr fullCalcOnLoad="1"/>
</workbook>
</file>

<file path=xl/sharedStrings.xml><?xml version="1.0" encoding="utf-8"?>
<sst xmlns="http://schemas.openxmlformats.org/spreadsheetml/2006/main" count="911" uniqueCount="230">
  <si>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</si>
  <si>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</si>
  <si>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</si>
  <si>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</si>
  <si>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</si>
  <si>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</si>
  <si>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</si>
  <si>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</si>
  <si>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</si>
  <si>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</si>
  <si>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</si>
  <si>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</si>
  <si>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</si>
  <si>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</si>
  <si>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</si>
  <si>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</si>
  <si>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</si>
  <si>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</si>
  <si>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</si>
  <si>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(подпись)</t>
  </si>
  <si>
    <t>(дата утверждения)</t>
  </si>
  <si>
    <t>Запрос котировок</t>
  </si>
  <si>
    <t>ед.</t>
  </si>
  <si>
    <t xml:space="preserve">Ориентировочная начальная (максимальная) цена контракта, руб. </t>
  </si>
  <si>
    <t>(Ф.И.О., должность руководителя )</t>
  </si>
  <si>
    <t>План-график размещения заказов</t>
  </si>
  <si>
    <t>месяц</t>
  </si>
  <si>
    <t>75.11.31</t>
  </si>
  <si>
    <t>шт.</t>
  </si>
  <si>
    <t xml:space="preserve"> на поставки товаров, выполнение работ, оказание услуг для нужд администрации</t>
  </si>
  <si>
    <t>04.2014</t>
  </si>
  <si>
    <t>12.2014</t>
  </si>
  <si>
    <t xml:space="preserve">Оказание юридических (правовых) услуг для муниципальных нужд </t>
  </si>
  <si>
    <t>06.2014</t>
  </si>
  <si>
    <t>Не предусмотрено</t>
  </si>
  <si>
    <t>м3</t>
  </si>
  <si>
    <t>05.2014</t>
  </si>
  <si>
    <t>на 2014 год.</t>
  </si>
  <si>
    <t>ИТОГО</t>
  </si>
  <si>
    <t xml:space="preserve">муниципального образования "Приморское городское поселение" Выборгского района Ленинградской области </t>
  </si>
  <si>
    <t>188910, РФ, Ленинградская область, Выборгский район, г. Приморск ул. Школьная д.10</t>
  </si>
  <si>
    <t xml:space="preserve">8(81378) 75-238, </t>
  </si>
  <si>
    <t>941-0104-8711004-244-226</t>
  </si>
  <si>
    <t>941-0104-8711004-244-223</t>
  </si>
  <si>
    <t>74.11.11.000</t>
  </si>
  <si>
    <t>941-0409-8712042-244-226</t>
  </si>
  <si>
    <t>75.13.14.110</t>
  </si>
  <si>
    <t>941-0409-8712057-244-226</t>
  </si>
  <si>
    <t xml:space="preserve">Ремонт асфальтобетонного покрытия Приморское шоссе в г. Приморске </t>
  </si>
  <si>
    <t>м2</t>
  </si>
  <si>
    <t>45.23.11.140</t>
  </si>
  <si>
    <t>45.23.12.159</t>
  </si>
  <si>
    <t>941-0501-8712045-244-225</t>
  </si>
  <si>
    <t>Механизированная уборка  и содержание территории (дорог)МО "Приморское городское поселение"  в 2014 г.</t>
  </si>
  <si>
    <t>12.2013</t>
  </si>
  <si>
    <t>90.03.13.111</t>
  </si>
  <si>
    <t>Проектно- изыскательские  работы по реконструкции канализационных сооружений в пос. Малышево</t>
  </si>
  <si>
    <t>01.2007</t>
  </si>
  <si>
    <t>10.2014</t>
  </si>
  <si>
    <t>12.2015</t>
  </si>
  <si>
    <t>52.48.13.120</t>
  </si>
  <si>
    <t>Разработка проекта здания Дома Культуры г. Приморск</t>
  </si>
  <si>
    <t>74.20.22.000</t>
  </si>
  <si>
    <t>Ремонт дворовой территории Комсомольская д. 3</t>
  </si>
  <si>
    <t>Обследование участка акватории залива в районе пляжной зоны с частичной очисткой донной поверхности</t>
  </si>
  <si>
    <t>Замена участка теплотрассы ТК № 11 до ТК № 13 в пос. Рябово</t>
  </si>
  <si>
    <t>07.2014</t>
  </si>
  <si>
    <t>Техническое обслуживание уличного освещения пос. Ермилово</t>
  </si>
  <si>
    <t>941-0409-8712042-244-225</t>
  </si>
  <si>
    <t>Проектно- изыскательские  работы по реконструкции канализационных сооружений в пос. Рябово</t>
  </si>
  <si>
    <t>941-0503-8712048-244-225</t>
  </si>
  <si>
    <t>941-0502-8712047-244-225</t>
  </si>
  <si>
    <t>Транспортные услуги по перевозке</t>
  </si>
  <si>
    <t>Приобретение мебели</t>
  </si>
  <si>
    <t>Приобретение стендов</t>
  </si>
  <si>
    <t>компл.</t>
  </si>
  <si>
    <t>22.21.10.110</t>
  </si>
  <si>
    <t>primorskadm@mail.ru</t>
  </si>
  <si>
    <t>Проектно-сметная документация капитального ремонта асфальтобетонного покрытия дворовой территории наб. Лебедева д. 9</t>
  </si>
  <si>
    <t>941-0409-8712057-243-225</t>
  </si>
  <si>
    <t>941-0501-87112045-244-225</t>
  </si>
  <si>
    <t>52.47.13.110</t>
  </si>
  <si>
    <t>29.24.12.343</t>
  </si>
  <si>
    <t>45.34.32.110</t>
  </si>
  <si>
    <t>941-0409-8712057-244-225</t>
  </si>
  <si>
    <t>941-0309-8712033-244-226</t>
  </si>
  <si>
    <t>45.24.14.110</t>
  </si>
  <si>
    <t>941-0310-8712036-244-225</t>
  </si>
  <si>
    <t>90.03.12.111</t>
  </si>
  <si>
    <t>45.21.32.140</t>
  </si>
  <si>
    <t>941-0113-8712021-244-226</t>
  </si>
  <si>
    <t>40.11.10.140</t>
  </si>
  <si>
    <t>30.01.14.110</t>
  </si>
  <si>
    <t>Обновление программного обеспечения</t>
  </si>
  <si>
    <t>52.48.13.110</t>
  </si>
  <si>
    <t>52.48.11.000</t>
  </si>
  <si>
    <t>36.12.13.316</t>
  </si>
  <si>
    <t>60.22.12.000</t>
  </si>
  <si>
    <t>Паспортизация муниципальных дорог в границах  населенных пунктов</t>
  </si>
  <si>
    <t>Обслуживание программы "Консультант +"</t>
  </si>
  <si>
    <t>Приобретение канцелярских товаров  в том числе бумаги</t>
  </si>
  <si>
    <t>Изготовление двух катодно-анодных блоков электролизного аппарата "Спектр" и четыре комплектов присоединительной обвязки</t>
  </si>
  <si>
    <t>Разработка проектно - сметной документации по строительству объекта "Газоснабжение ин. жилых домов п. Озерки "Выборгского района Ленинградской области</t>
  </si>
  <si>
    <t>Ручная уборка и содержание городских территории и объектов благоустройства г. Приморск в течение 2014 года</t>
  </si>
  <si>
    <t>пог. м</t>
  </si>
  <si>
    <t xml:space="preserve">Приобретение  картриджей для офисной техники </t>
  </si>
  <si>
    <t>В соотв. п. 4 части 1 статьи 93 Федерального закона № 44-ФЗ от 05.04.2013 г.</t>
  </si>
  <si>
    <t>941-0801-8712061-244-225</t>
  </si>
  <si>
    <t xml:space="preserve">941-0104-8711004-244-340  </t>
  </si>
  <si>
    <t>941-0502-8712047-244-310</t>
  </si>
  <si>
    <t>941-0502-8718605-244-226</t>
  </si>
  <si>
    <t>941-0503-8712049-244-225                    941-0503-8712050-244-225                 941-0503-8712051-244-225                               941-0503-8712052-244-225</t>
  </si>
  <si>
    <t xml:space="preserve">941-0409-8712042-244-222                              941-0409-8712042-244-225                               941-0503-8712049-244-225                                     941-0503-8712052-244-225 </t>
  </si>
  <si>
    <t>941-0502-8712047-244-226</t>
  </si>
  <si>
    <t>941-0104-8711004-244-340</t>
  </si>
  <si>
    <t>941-0104-8711004-244-310</t>
  </si>
  <si>
    <t>941-0104-8711004-244-222</t>
  </si>
  <si>
    <t>Приобретение сервера</t>
  </si>
  <si>
    <t>Оказание услуг по публикации в регулярном печатном издании официальной информации заказчика в течение 2014 г.</t>
  </si>
  <si>
    <t xml:space="preserve">Ремонт кровли муниципального жилищного фонда  пос. Лужки , д. 3 </t>
  </si>
  <si>
    <t>Срок размещения заказа (мес., год)</t>
  </si>
  <si>
    <t>В соответствии с техническим заданием</t>
  </si>
  <si>
    <t>Замена котла "КВ" 1,5 в котельной п. Камышовка</t>
  </si>
  <si>
    <t>Банковская гарантия или внесение д. средств в размере 30% от НМЦК</t>
  </si>
  <si>
    <t xml:space="preserve">Банковская гарантия или внесение д. средств в размере 30% от НМЦК = 1045392,66             </t>
  </si>
  <si>
    <t>Банковская гарантия или внесение д. средств в размере 30% от НМЦК               =208380,00</t>
  </si>
  <si>
    <t>Банковская гарантия или внесение д. средств в размере 30% от НМЦК               =306270,00</t>
  </si>
  <si>
    <t>Банковская гарантия или внесение д. средств в размере 30% от НМЦК =69 000,00</t>
  </si>
  <si>
    <t>Аукцион в электронной форме</t>
  </si>
  <si>
    <t>Открытый конкурс</t>
  </si>
  <si>
    <t>Приобретение антивирусной программы</t>
  </si>
  <si>
    <t>Банковская гарантия или внесение д. средств в размере 30% от НМЦК                =90 000,00</t>
  </si>
  <si>
    <t xml:space="preserve">Банковская гарантия или внесение д. средств в размере 30% от НМЦК               =375 990,00             </t>
  </si>
  <si>
    <t>Банковская  гарантия или внесение д. средств в размере 30% от НМЦК =1153992,66</t>
  </si>
  <si>
    <t>Банковская  гарантия или внесение д. средств в размере 30% от НМЦК               =292982,62</t>
  </si>
  <si>
    <t>Банковская гарантия или внесение д. средств в размере 30% от НМЦК =104820,00</t>
  </si>
  <si>
    <t>Администрация МО «Приморское городское поселение» Выборгского района Ленинградской области</t>
  </si>
  <si>
    <t xml:space="preserve">Ремонт кровли муниципального жилищного фонда  пос. Ермилово  (станция) , д. 3 </t>
  </si>
  <si>
    <t>941-0503-8712052-244-340</t>
  </si>
  <si>
    <t>Приобретение хозяйственных товаров</t>
  </si>
  <si>
    <t>941-0503-8712052-244-225</t>
  </si>
  <si>
    <t>90.03.11.111</t>
  </si>
  <si>
    <t>Уборка несанкционированных свалок</t>
  </si>
  <si>
    <t xml:space="preserve">Приобретение канцелярских товаров  </t>
  </si>
  <si>
    <t xml:space="preserve">Оказание автотранспортных услуг </t>
  </si>
  <si>
    <t xml:space="preserve"> отменено по решению заказчика распоряжение № 71 от 16.04.2014</t>
  </si>
  <si>
    <t>941-0503-8712051-244-225</t>
  </si>
  <si>
    <t>Выполнение работ по организации и содержанию мест захоронения на территории МО "Приморское городское поселение" Выборгского района Ленинградской области</t>
  </si>
  <si>
    <t>941-0503-8712051-244-226</t>
  </si>
  <si>
    <t>Выполнение работ по инвентаризации мест захоронения на территории МО "Приморское городское поселение" Выборгского района Ленинградской области</t>
  </si>
  <si>
    <t>74.20.37.990</t>
  </si>
  <si>
    <t>50.50.10.110</t>
  </si>
  <si>
    <t xml:space="preserve">Приообретение бензина </t>
  </si>
  <si>
    <t>Ремонт асфальтобетонного покрытия дворовой территории наб. Лебедева д. 9</t>
  </si>
  <si>
    <t>Услуги по сопровождению программного комплекса АИСОГД - МО "Приморское городское поселение"</t>
  </si>
  <si>
    <t>Приобретение и установка уличных сетевых видеокамер</t>
  </si>
  <si>
    <t>Приобретение и установка знаков дорожного движения</t>
  </si>
  <si>
    <t>941-0409-8712042-244-310</t>
  </si>
  <si>
    <t>Осуществление технического надзора  по ремонту асфальтобетонного покрытия Приморское шоссе в г. Приморске</t>
  </si>
  <si>
    <t>Осуществление технического надзора  по ремонт асфальтобетонного покрытия дворовой территории наб. Лебедева д. 9 г. Приморск</t>
  </si>
  <si>
    <t>Приобретение и установка малых архитектурных форм на территории МО "Приморское городское поселение"</t>
  </si>
  <si>
    <t>72.21.11.000</t>
  </si>
  <si>
    <t>63.21.22.120</t>
  </si>
  <si>
    <t>32.30.33.310</t>
  </si>
  <si>
    <t>941-0503-8712305-244-310</t>
  </si>
  <si>
    <t>36.40.14.289</t>
  </si>
  <si>
    <t>06.2013</t>
  </si>
  <si>
    <t>шт</t>
  </si>
  <si>
    <t>Ремонт ливневой канализации  наб. Лебедева д. 9 г. Приморск Выборгского района Ленинградской области</t>
  </si>
  <si>
    <t>Расчистка подъездов к пожарным водоемам, расчистка подъездов к пожарным гидрантам,</t>
  </si>
  <si>
    <t xml:space="preserve">Банковская гарантия или внесение д. средств в размере 30% от НМЦК= 785755,2        </t>
  </si>
  <si>
    <t xml:space="preserve">Банковская гарантия или внесение д. средств в размере 30% от НМЦК =682529,7              </t>
  </si>
  <si>
    <t xml:space="preserve">Банковская гарантия или внесение д. средств в размере 30% от НМЦК =120000,00              </t>
  </si>
  <si>
    <t>Банковская гарантия или внесение д. средств в размере 30% от НМЦК =240000,00</t>
  </si>
  <si>
    <t>Банковская гарантия или внесение д. средств в размере 30% от НМЦК =114696,00</t>
  </si>
  <si>
    <t>Банковская гарантия или внесение д. средств в размере 30% от НМЦК =13002,00</t>
  </si>
  <si>
    <t xml:space="preserve">Банковская гарантия или внесение д. средств в размере 30% от НМЦК  </t>
  </si>
  <si>
    <t>Банковская гарантия или внесение д. средств в размере 30% от НМЦК =21000,00</t>
  </si>
  <si>
    <t>Банковская гарантия или внесение д. средств в размере 30% от НМЦК =908670,00</t>
  </si>
  <si>
    <t>Банковская гарантия или внесение д. средств в размере 30% от НМЦК =80640,00</t>
  </si>
  <si>
    <t>Банковская гарантия или внесение д. средств в размере 30% от НМЦК =54000,00</t>
  </si>
  <si>
    <t>Банковская гарантия или внесение д. средств в размере 30% от НМЦК =81000,00</t>
  </si>
  <si>
    <t>Банковская гарантия или внесение д. средств в размере 30% от НМЦК =72000,00</t>
  </si>
  <si>
    <t>Банковская гарантия или внесение д. средств в размере 30% от НМЦК =168000,00</t>
  </si>
  <si>
    <t>Банковская гарантия или внесение д. средств в размере 30% от НМЦК =109350,00</t>
  </si>
  <si>
    <t>Банковская гарантия или внесение д. средств в размере 30% от НМЦК =36000,00</t>
  </si>
  <si>
    <t>32.20.11.910</t>
  </si>
  <si>
    <t>Приобретение громкоговорителей</t>
  </si>
  <si>
    <t>Оказание  услуг по уборке дворовых территорий муниципального образования «Приморское городское поселение» Выборгского района Ленинградской области в 2014 году</t>
  </si>
  <si>
    <t>941-0309-8712035-244-310</t>
  </si>
  <si>
    <t xml:space="preserve"> отменено по решению заказчика распоряжение № 112 от 25.06.2014</t>
  </si>
  <si>
    <t>отменено по решению заказчика распоряжение № 112 от 25.06.2014</t>
  </si>
  <si>
    <t>Осуществление технического надзора  по ремонту асфальтобетонного покрытия л. Пляжная в г. Приморске</t>
  </si>
  <si>
    <t xml:space="preserve">Осуществление технического надзора  по ремонту асфальтобетонного покрытия </t>
  </si>
  <si>
    <t>Ямочный ремонт асфальтобетонного покрытия ул. Пляжная в г. Приморске Выборгского района Ленинградской области</t>
  </si>
  <si>
    <t>Осуществление технического надзора  на выплнение работ по рремонту ливневой канализации  наб. Лебедева д. 9 г. Приморск Выборгского района Ленинградской области</t>
  </si>
  <si>
    <t>941-0409-8712052-244-225</t>
  </si>
  <si>
    <t>941-0104-8711004-244-225</t>
  </si>
  <si>
    <t>Ямочный ремонт асфальтового покрытия пос. Рябово</t>
  </si>
  <si>
    <t>08.2014</t>
  </si>
  <si>
    <t>Банковская гарантия или внесение д. средств в размере 30% от НМЦК =90000,00</t>
  </si>
  <si>
    <t>45.23.11.159</t>
  </si>
  <si>
    <t>941-0503-8617202-244-310</t>
  </si>
  <si>
    <t>Приобретение и установка детского городка в п. Ермилово</t>
  </si>
  <si>
    <t>Ремонт бани пос. Красная Долина</t>
  </si>
  <si>
    <t>45.45.13.190</t>
  </si>
  <si>
    <t>45.23.11.190</t>
  </si>
  <si>
    <t>Подсыпка и грейдерование грунтовой дороги в пос. Балтийское</t>
  </si>
  <si>
    <t>Подсыпка и грейдерование грунтовой дороги в пос. Лужки</t>
  </si>
  <si>
    <t>Подсыпка и грейдерование грунтовой дороги в пос. Малышево</t>
  </si>
  <si>
    <t>Подсыпка и грейдерование грунтовой дороги в пос. Мамонтовка</t>
  </si>
  <si>
    <t>941-0409-8617088-244-225  941-0409-8712305-244-225</t>
  </si>
  <si>
    <t>Приобретение и установка малых архитектурных форм п. Рябово</t>
  </si>
  <si>
    <t>Техническое обслуживание уличного освещения г.Приморск</t>
  </si>
  <si>
    <t>09.2014</t>
  </si>
  <si>
    <t>Ямочный ремонт асфальтобетонного покрытия  проездов к дворовым территориям многоквартирных домов 35,36 в пос. Красная долина</t>
  </si>
  <si>
    <t>45.23.11.199</t>
  </si>
  <si>
    <t>70.12.11.000</t>
  </si>
  <si>
    <t>941-0501-8617080-412-310  941-0501-8718615-412-310</t>
  </si>
  <si>
    <t>Приобретение жилого помещения в муниципальную собственность для предоставления гражданам, пострадавшим в результате пожара муниципального жилищного фонда</t>
  </si>
  <si>
    <t>Запрос предложений</t>
  </si>
  <si>
    <t>Приобретение пожарных гидрантов</t>
  </si>
  <si>
    <t>941-0310-8712036-244-310</t>
  </si>
  <si>
    <t>29.13.13.922</t>
  </si>
  <si>
    <t>Ремонт асфальтобетонного покрытия участка Приморское шоссе от 1103 м до 1235 м  в г. Приморске, Выборгского района Ленинградской области</t>
  </si>
  <si>
    <t>Ремонт асфальтобетонного покрытия дворовой территории наб. Лебедева д. 3, г. Приморск, Выборгского района Ленинградской области</t>
  </si>
  <si>
    <t>11.2014</t>
  </si>
  <si>
    <t>Исполняющий обязанности главы администрации      С.В.Слобожанюк</t>
  </si>
  <si>
    <t>23.10.2014г.</t>
  </si>
  <si>
    <t>Приложение №1 к распоряжению № 194 от 23.10.2014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</si>
</sst>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0"/>
      <name val="Arial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9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4" fontId="6" fillId="0" borderId="17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9" xfId="42" applyFont="1" applyBorder="1" applyAlignment="1" applyProtection="1">
      <alignment vertical="top" wrapText="1"/>
      <protection/>
    </xf>
    <xf numFmtId="0" fontId="6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0" fillId="0" borderId="0" xfId="0" applyFont="1" applyFill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/>
    </xf>
    <xf numFmtId="0" fontId="9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wrapText="1"/>
    </xf>
    <xf numFmtId="0" fontId="15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horizontal="right" vertical="top" wrapText="1"/>
    </xf>
    <xf numFmtId="0" fontId="17" fillId="0" borderId="17" xfId="0" applyFont="1" applyFill="1" applyBorder="1" applyAlignment="1">
      <alignment wrapText="1"/>
    </xf>
    <xf numFmtId="49" fontId="16" fillId="0" borderId="17" xfId="0" applyNumberFormat="1" applyFont="1" applyFill="1" applyBorder="1" applyAlignment="1">
      <alignment horizontal="center"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Border="1" applyAlignment="1">
      <alignment/>
    </xf>
    <xf numFmtId="0" fontId="0" fillId="0" borderId="0" xfId="0" applyFont="1" applyBorder="1" applyAlignment="1">
      <alignment/>
    </xf>
    <xf numFmtId="4" fontId="15" fillId="0" borderId="17" xfId="0" applyNumberFormat="1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7" xfId="0" applyFont="1" applyBorder="1" applyAlignment="1">
      <alignment vertical="top"/>
    </xf>
    <xf numFmtId="0" fontId="13" fillId="0" borderId="17" xfId="0" applyFont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49" fontId="6" fillId="0" borderId="18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8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49" fontId="11" fillId="0" borderId="20" xfId="0" applyNumberFormat="1" applyFont="1" applyFill="1" applyBorder="1" applyAlignment="1">
      <alignment horizontal="left" vertical="top" wrapText="1"/>
    </xf>
    <xf numFmtId="49" fontId="11" fillId="0" borderId="35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0" fillId="0" borderId="34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34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14" fontId="7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mailto:primorskadm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142" zoomScaleNormal="142" zoomScalePageLayoutView="0" workbookViewId="0" topLeftCell="A1">
      <selection activeCell="J1" sqref="J1:N1"/>
    </sheetView>
  </sheetViews>
  <sheetFormatPr defaultColWidth="9.140625" defaultRowHeight="12.75"/>
  <cols>
    <col min="1" max="1" width="17.8515625" style="27" customWidth="1"/>
    <col min="2" max="2" width="7.8515625" style="27" customWidth="1"/>
    <col min="3" max="3" width="9.28125" style="27" bestFit="1" customWidth="1"/>
    <col min="4" max="4" width="7.7109375" style="27" customWidth="1"/>
    <col min="5" max="5" width="24.421875" style="27" customWidth="1"/>
    <col min="6" max="6" width="15.57421875" style="27" customWidth="1"/>
    <col min="7" max="7" width="9.57421875" style="27" customWidth="1"/>
    <col min="8" max="8" width="11.57421875" style="27" customWidth="1"/>
    <col min="9" max="9" width="15.00390625" style="27" customWidth="1"/>
    <col min="10" max="10" width="11.421875" style="27" customWidth="1"/>
    <col min="11" max="11" width="10.8515625" style="27" customWidth="1"/>
    <col min="12" max="12" width="10.140625" style="27" customWidth="1"/>
    <col min="13" max="13" width="13.28125" style="27" customWidth="1"/>
    <col min="14" max="14" width="17.140625" style="27" customWidth="1"/>
    <col min="15" max="16384" width="9.140625" style="27" customWidth="1"/>
  </cols>
  <sheetData>
    <row r="1" spans="10:14" ht="12.75">
      <c r="J1" s="62" t="s">
        <v>229</v>
      </c>
      <c r="K1" s="62"/>
      <c r="L1" s="62"/>
      <c r="M1" s="62"/>
      <c r="N1" s="62"/>
    </row>
    <row r="2" spans="1:14" ht="18.7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6.5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6.5">
      <c r="A4" s="84" t="s">
        <v>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6.5">
      <c r="A5" s="85" t="s">
        <v>37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ht="15">
      <c r="A6" s="1"/>
    </row>
    <row r="7" spans="1:10" ht="28.5" customHeight="1">
      <c r="A7" s="66" t="s">
        <v>0</v>
      </c>
      <c r="B7" s="67"/>
      <c r="C7" s="67"/>
      <c r="D7" s="68"/>
      <c r="E7" s="86" t="s">
        <v>136</v>
      </c>
      <c r="F7" s="87"/>
      <c r="G7" s="87"/>
      <c r="H7" s="87"/>
      <c r="I7" s="87"/>
      <c r="J7" s="88"/>
    </row>
    <row r="8" spans="1:10" ht="15.75" customHeight="1" thickBot="1">
      <c r="A8" s="69" t="s">
        <v>1</v>
      </c>
      <c r="B8" s="70"/>
      <c r="C8" s="70"/>
      <c r="D8" s="71"/>
      <c r="E8" s="4" t="s">
        <v>40</v>
      </c>
      <c r="F8" s="5"/>
      <c r="G8" s="5"/>
      <c r="H8" s="5"/>
      <c r="I8" s="5"/>
      <c r="J8" s="6"/>
    </row>
    <row r="9" spans="1:10" ht="13.5" customHeight="1" thickBot="1">
      <c r="A9" s="72"/>
      <c r="B9" s="73"/>
      <c r="C9" s="73"/>
      <c r="D9" s="74"/>
      <c r="E9" s="7" t="s">
        <v>41</v>
      </c>
      <c r="F9" s="3"/>
      <c r="G9" s="3"/>
      <c r="H9" s="3"/>
      <c r="I9" s="3"/>
      <c r="J9" s="8"/>
    </row>
    <row r="10" spans="1:10" ht="13.5" customHeight="1">
      <c r="A10" s="75"/>
      <c r="B10" s="76"/>
      <c r="C10" s="76"/>
      <c r="D10" s="77"/>
      <c r="E10" s="28" t="s">
        <v>77</v>
      </c>
      <c r="F10" s="9"/>
      <c r="G10" s="9"/>
      <c r="H10" s="9"/>
      <c r="I10" s="9"/>
      <c r="J10" s="10"/>
    </row>
    <row r="11" spans="1:10" ht="15">
      <c r="A11" s="66" t="s">
        <v>2</v>
      </c>
      <c r="B11" s="67"/>
      <c r="C11" s="67"/>
      <c r="D11" s="68"/>
      <c r="E11" s="66">
        <v>4704063702</v>
      </c>
      <c r="F11" s="67"/>
      <c r="G11" s="67"/>
      <c r="H11" s="67"/>
      <c r="I11" s="67"/>
      <c r="J11" s="68"/>
    </row>
    <row r="12" spans="1:10" ht="15">
      <c r="A12" s="66" t="s">
        <v>3</v>
      </c>
      <c r="B12" s="67"/>
      <c r="C12" s="67"/>
      <c r="D12" s="68"/>
      <c r="E12" s="66">
        <v>470401001</v>
      </c>
      <c r="F12" s="67"/>
      <c r="G12" s="67"/>
      <c r="H12" s="67"/>
      <c r="I12" s="67"/>
      <c r="J12" s="68"/>
    </row>
    <row r="13" spans="1:10" ht="15">
      <c r="A13" s="66" t="s">
        <v>4</v>
      </c>
      <c r="B13" s="67"/>
      <c r="C13" s="67"/>
      <c r="D13" s="68"/>
      <c r="E13" s="66">
        <v>41215563000</v>
      </c>
      <c r="F13" s="67"/>
      <c r="G13" s="67"/>
      <c r="H13" s="67"/>
      <c r="I13" s="67"/>
      <c r="J13" s="68"/>
    </row>
    <row r="14" ht="15">
      <c r="A14" s="1"/>
    </row>
    <row r="15" spans="1:14" s="17" customFormat="1" ht="12.75">
      <c r="A15" s="64" t="s">
        <v>5</v>
      </c>
      <c r="B15" s="64" t="s">
        <v>6</v>
      </c>
      <c r="C15" s="64" t="s">
        <v>7</v>
      </c>
      <c r="D15" s="78" t="s">
        <v>8</v>
      </c>
      <c r="E15" s="79"/>
      <c r="F15" s="79"/>
      <c r="G15" s="79"/>
      <c r="H15" s="79"/>
      <c r="I15" s="79"/>
      <c r="J15" s="79"/>
      <c r="K15" s="79"/>
      <c r="L15" s="80"/>
      <c r="M15" s="64" t="s">
        <v>9</v>
      </c>
      <c r="N15" s="64" t="s">
        <v>10</v>
      </c>
    </row>
    <row r="16" spans="1:14" s="17" customFormat="1" ht="41.25" customHeight="1">
      <c r="A16" s="65"/>
      <c r="B16" s="65"/>
      <c r="C16" s="65"/>
      <c r="D16" s="64" t="s">
        <v>11</v>
      </c>
      <c r="E16" s="64" t="s">
        <v>12</v>
      </c>
      <c r="F16" s="64" t="s">
        <v>13</v>
      </c>
      <c r="G16" s="64" t="s">
        <v>14</v>
      </c>
      <c r="H16" s="64" t="s">
        <v>15</v>
      </c>
      <c r="I16" s="64" t="s">
        <v>23</v>
      </c>
      <c r="J16" s="81" t="s">
        <v>16</v>
      </c>
      <c r="K16" s="78" t="s">
        <v>17</v>
      </c>
      <c r="L16" s="80"/>
      <c r="M16" s="65"/>
      <c r="N16" s="65"/>
    </row>
    <row r="17" spans="1:14" s="17" customFormat="1" ht="63" customHeight="1">
      <c r="A17" s="65"/>
      <c r="B17" s="65"/>
      <c r="C17" s="65"/>
      <c r="D17" s="65"/>
      <c r="E17" s="65"/>
      <c r="F17" s="65"/>
      <c r="G17" s="65"/>
      <c r="H17" s="65"/>
      <c r="I17" s="65"/>
      <c r="J17" s="82"/>
      <c r="K17" s="16" t="s">
        <v>120</v>
      </c>
      <c r="L17" s="16" t="s">
        <v>18</v>
      </c>
      <c r="M17" s="65"/>
      <c r="N17" s="65"/>
    </row>
    <row r="18" spans="1:14" s="17" customFormat="1" ht="12.75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8">
        <v>14</v>
      </c>
    </row>
    <row r="19" spans="1:14" s="26" customFormat="1" ht="23.25" customHeight="1">
      <c r="A19" s="19" t="s">
        <v>42</v>
      </c>
      <c r="B19" s="20" t="s">
        <v>27</v>
      </c>
      <c r="C19" s="21" t="s">
        <v>44</v>
      </c>
      <c r="D19" s="20">
        <v>1</v>
      </c>
      <c r="E19" s="22" t="s">
        <v>32</v>
      </c>
      <c r="F19" s="14" t="s">
        <v>121</v>
      </c>
      <c r="G19" s="20" t="s">
        <v>26</v>
      </c>
      <c r="H19" s="52" t="s">
        <v>121</v>
      </c>
      <c r="I19" s="23">
        <v>261000</v>
      </c>
      <c r="J19" s="51" t="s">
        <v>34</v>
      </c>
      <c r="K19" s="25" t="s">
        <v>36</v>
      </c>
      <c r="L19" s="25" t="s">
        <v>31</v>
      </c>
      <c r="M19" s="14" t="s">
        <v>21</v>
      </c>
      <c r="N19" s="13"/>
    </row>
    <row r="20" spans="1:14" s="26" customFormat="1" ht="44.25" customHeight="1">
      <c r="A20" s="19" t="s">
        <v>45</v>
      </c>
      <c r="B20" s="20" t="s">
        <v>27</v>
      </c>
      <c r="C20" s="21" t="s">
        <v>46</v>
      </c>
      <c r="D20" s="20">
        <v>2</v>
      </c>
      <c r="E20" s="22" t="s">
        <v>98</v>
      </c>
      <c r="F20" s="14" t="s">
        <v>121</v>
      </c>
      <c r="G20" s="20" t="s">
        <v>22</v>
      </c>
      <c r="H20" s="52" t="s">
        <v>121</v>
      </c>
      <c r="I20" s="23">
        <v>300000</v>
      </c>
      <c r="J20" s="51" t="s">
        <v>131</v>
      </c>
      <c r="K20" s="25" t="s">
        <v>36</v>
      </c>
      <c r="L20" s="25" t="s">
        <v>31</v>
      </c>
      <c r="M20" s="14" t="s">
        <v>21</v>
      </c>
      <c r="N20" s="24" t="s">
        <v>145</v>
      </c>
    </row>
    <row r="21" spans="1:14" s="26" customFormat="1" ht="57" customHeight="1">
      <c r="A21" s="19" t="s">
        <v>47</v>
      </c>
      <c r="B21" s="20" t="s">
        <v>27</v>
      </c>
      <c r="C21" s="21" t="s">
        <v>46</v>
      </c>
      <c r="D21" s="20">
        <v>3</v>
      </c>
      <c r="E21" s="22" t="s">
        <v>78</v>
      </c>
      <c r="F21" s="14" t="s">
        <v>121</v>
      </c>
      <c r="G21" s="20" t="s">
        <v>22</v>
      </c>
      <c r="H21" s="52" t="s">
        <v>121</v>
      </c>
      <c r="I21" s="23">
        <v>230000</v>
      </c>
      <c r="J21" s="51" t="s">
        <v>127</v>
      </c>
      <c r="K21" s="25" t="s">
        <v>166</v>
      </c>
      <c r="L21" s="25" t="s">
        <v>31</v>
      </c>
      <c r="M21" s="14" t="s">
        <v>21</v>
      </c>
      <c r="N21" s="24" t="s">
        <v>190</v>
      </c>
    </row>
    <row r="22" spans="1:14" s="26" customFormat="1" ht="35.25" customHeight="1">
      <c r="A22" s="19" t="s">
        <v>68</v>
      </c>
      <c r="B22" s="20" t="s">
        <v>27</v>
      </c>
      <c r="C22" s="21" t="s">
        <v>201</v>
      </c>
      <c r="D22" s="20">
        <v>4</v>
      </c>
      <c r="E22" s="22" t="s">
        <v>48</v>
      </c>
      <c r="F22" s="14" t="s">
        <v>121</v>
      </c>
      <c r="G22" s="20" t="s">
        <v>49</v>
      </c>
      <c r="H22" s="52" t="s">
        <v>121</v>
      </c>
      <c r="I22" s="23">
        <v>2619184</v>
      </c>
      <c r="J22" s="51" t="s">
        <v>170</v>
      </c>
      <c r="K22" s="25" t="s">
        <v>33</v>
      </c>
      <c r="L22" s="25" t="s">
        <v>31</v>
      </c>
      <c r="M22" s="14" t="s">
        <v>128</v>
      </c>
      <c r="N22" s="13"/>
    </row>
    <row r="23" spans="1:14" s="26" customFormat="1" ht="35.25" customHeight="1">
      <c r="A23" s="19" t="s">
        <v>79</v>
      </c>
      <c r="B23" s="20" t="s">
        <v>27</v>
      </c>
      <c r="C23" s="21" t="s">
        <v>51</v>
      </c>
      <c r="D23" s="20">
        <v>5</v>
      </c>
      <c r="E23" s="22" t="s">
        <v>153</v>
      </c>
      <c r="F23" s="14" t="s">
        <v>121</v>
      </c>
      <c r="G23" s="20" t="s">
        <v>49</v>
      </c>
      <c r="H23" s="52" t="s">
        <v>121</v>
      </c>
      <c r="I23" s="23">
        <v>2275099</v>
      </c>
      <c r="J23" s="51" t="s">
        <v>171</v>
      </c>
      <c r="K23" s="25" t="s">
        <v>33</v>
      </c>
      <c r="L23" s="25" t="s">
        <v>31</v>
      </c>
      <c r="M23" s="14" t="s">
        <v>128</v>
      </c>
      <c r="N23" s="13"/>
    </row>
    <row r="24" spans="1:14" s="26" customFormat="1" ht="44.25" customHeight="1">
      <c r="A24" s="19" t="s">
        <v>80</v>
      </c>
      <c r="B24" s="20" t="s">
        <v>27</v>
      </c>
      <c r="C24" s="21" t="s">
        <v>51</v>
      </c>
      <c r="D24" s="20">
        <v>6</v>
      </c>
      <c r="E24" s="22" t="s">
        <v>119</v>
      </c>
      <c r="F24" s="14" t="s">
        <v>121</v>
      </c>
      <c r="G24" s="20" t="s">
        <v>22</v>
      </c>
      <c r="H24" s="52" t="s">
        <v>121</v>
      </c>
      <c r="I24" s="23">
        <v>1020900</v>
      </c>
      <c r="J24" s="51" t="s">
        <v>126</v>
      </c>
      <c r="K24" s="25" t="s">
        <v>33</v>
      </c>
      <c r="L24" s="25" t="s">
        <v>31</v>
      </c>
      <c r="M24" s="14" t="s">
        <v>128</v>
      </c>
      <c r="N24" s="13"/>
    </row>
    <row r="25" spans="1:14" s="26" customFormat="1" ht="45" customHeight="1">
      <c r="A25" s="19" t="s">
        <v>52</v>
      </c>
      <c r="B25" s="20" t="s">
        <v>27</v>
      </c>
      <c r="C25" s="21" t="s">
        <v>51</v>
      </c>
      <c r="D25" s="20">
        <v>7</v>
      </c>
      <c r="E25" s="22" t="s">
        <v>137</v>
      </c>
      <c r="F25" s="14" t="s">
        <v>121</v>
      </c>
      <c r="G25" s="20" t="s">
        <v>26</v>
      </c>
      <c r="H25" s="52" t="s">
        <v>121</v>
      </c>
      <c r="I25" s="23">
        <v>694600</v>
      </c>
      <c r="J25" s="51" t="s">
        <v>125</v>
      </c>
      <c r="K25" s="25" t="s">
        <v>166</v>
      </c>
      <c r="L25" s="25" t="s">
        <v>31</v>
      </c>
      <c r="M25" s="14" t="s">
        <v>128</v>
      </c>
      <c r="N25" s="13"/>
    </row>
    <row r="26" spans="1:14" s="26" customFormat="1" ht="44.25" customHeight="1">
      <c r="A26" s="19" t="s">
        <v>112</v>
      </c>
      <c r="B26" s="20" t="s">
        <v>27</v>
      </c>
      <c r="C26" s="21" t="s">
        <v>55</v>
      </c>
      <c r="D26" s="20">
        <v>8</v>
      </c>
      <c r="E26" s="22" t="s">
        <v>53</v>
      </c>
      <c r="F26" s="14" t="s">
        <v>121</v>
      </c>
      <c r="G26" s="20" t="s">
        <v>22</v>
      </c>
      <c r="H26" s="52" t="s">
        <v>121</v>
      </c>
      <c r="I26" s="23">
        <v>3484642.23</v>
      </c>
      <c r="J26" s="51" t="s">
        <v>124</v>
      </c>
      <c r="K26" s="25" t="s">
        <v>54</v>
      </c>
      <c r="L26" s="25" t="s">
        <v>31</v>
      </c>
      <c r="M26" s="14" t="s">
        <v>128</v>
      </c>
      <c r="N26" s="13"/>
    </row>
    <row r="27" spans="1:14" s="26" customFormat="1" ht="33.75" customHeight="1">
      <c r="A27" s="19" t="s">
        <v>113</v>
      </c>
      <c r="B27" s="20" t="s">
        <v>27</v>
      </c>
      <c r="C27" s="21" t="s">
        <v>46</v>
      </c>
      <c r="D27" s="20">
        <v>9</v>
      </c>
      <c r="E27" s="22" t="s">
        <v>56</v>
      </c>
      <c r="F27" s="14" t="s">
        <v>121</v>
      </c>
      <c r="G27" s="20" t="s">
        <v>28</v>
      </c>
      <c r="H27" s="52" t="s">
        <v>121</v>
      </c>
      <c r="I27" s="23">
        <v>7030000</v>
      </c>
      <c r="J27" s="51" t="s">
        <v>123</v>
      </c>
      <c r="K27" s="25" t="s">
        <v>57</v>
      </c>
      <c r="L27" s="25" t="s">
        <v>31</v>
      </c>
      <c r="M27" s="14" t="s">
        <v>129</v>
      </c>
      <c r="N27" s="13"/>
    </row>
    <row r="28" spans="1:14" s="26" customFormat="1" ht="44.25" customHeight="1">
      <c r="A28" s="19" t="s">
        <v>71</v>
      </c>
      <c r="B28" s="20" t="s">
        <v>27</v>
      </c>
      <c r="C28" s="21" t="s">
        <v>46</v>
      </c>
      <c r="D28" s="20">
        <v>10</v>
      </c>
      <c r="E28" s="22" t="s">
        <v>69</v>
      </c>
      <c r="F28" s="14" t="s">
        <v>121</v>
      </c>
      <c r="G28" s="20" t="s">
        <v>22</v>
      </c>
      <c r="H28" s="52" t="s">
        <v>121</v>
      </c>
      <c r="I28" s="23">
        <v>1253300</v>
      </c>
      <c r="J28" s="51" t="s">
        <v>132</v>
      </c>
      <c r="K28" s="25" t="s">
        <v>58</v>
      </c>
      <c r="L28" s="25" t="s">
        <v>31</v>
      </c>
      <c r="M28" s="14" t="s">
        <v>128</v>
      </c>
      <c r="N28" s="29" t="s">
        <v>145</v>
      </c>
    </row>
    <row r="29" spans="1:14" s="26" customFormat="1" ht="24" customHeight="1">
      <c r="A29" s="19" t="s">
        <v>43</v>
      </c>
      <c r="B29" s="20" t="s">
        <v>27</v>
      </c>
      <c r="C29" s="21" t="s">
        <v>60</v>
      </c>
      <c r="D29" s="20">
        <v>11</v>
      </c>
      <c r="E29" s="22" t="s">
        <v>99</v>
      </c>
      <c r="F29" s="14" t="s">
        <v>121</v>
      </c>
      <c r="G29" s="20" t="s">
        <v>35</v>
      </c>
      <c r="H29" s="52" t="s">
        <v>121</v>
      </c>
      <c r="I29" s="23">
        <v>213560</v>
      </c>
      <c r="J29" s="51" t="s">
        <v>34</v>
      </c>
      <c r="K29" s="25" t="s">
        <v>31</v>
      </c>
      <c r="L29" s="25" t="s">
        <v>59</v>
      </c>
      <c r="M29" s="14" t="s">
        <v>21</v>
      </c>
      <c r="N29" s="13"/>
    </row>
    <row r="30" spans="1:14" s="26" customFormat="1" ht="36" customHeight="1">
      <c r="A30" s="19" t="s">
        <v>107</v>
      </c>
      <c r="B30" s="20" t="s">
        <v>27</v>
      </c>
      <c r="C30" s="21" t="s">
        <v>62</v>
      </c>
      <c r="D30" s="20">
        <v>12</v>
      </c>
      <c r="E30" s="22" t="s">
        <v>61</v>
      </c>
      <c r="F30" s="14" t="s">
        <v>121</v>
      </c>
      <c r="G30" s="20" t="s">
        <v>35</v>
      </c>
      <c r="H30" s="52" t="s">
        <v>121</v>
      </c>
      <c r="I30" s="23">
        <v>1374000</v>
      </c>
      <c r="J30" s="51" t="s">
        <v>123</v>
      </c>
      <c r="K30" s="25" t="s">
        <v>54</v>
      </c>
      <c r="L30" s="25" t="s">
        <v>31</v>
      </c>
      <c r="M30" s="14" t="s">
        <v>129</v>
      </c>
      <c r="N30" s="13"/>
    </row>
    <row r="31" spans="1:14" s="26" customFormat="1" ht="23.25" customHeight="1">
      <c r="A31" s="19" t="s">
        <v>108</v>
      </c>
      <c r="B31" s="20" t="s">
        <v>27</v>
      </c>
      <c r="C31" s="21" t="s">
        <v>81</v>
      </c>
      <c r="D31" s="20">
        <v>13</v>
      </c>
      <c r="E31" s="22" t="s">
        <v>100</v>
      </c>
      <c r="F31" s="14" t="s">
        <v>121</v>
      </c>
      <c r="G31" s="20" t="s">
        <v>28</v>
      </c>
      <c r="H31" s="52" t="s">
        <v>121</v>
      </c>
      <c r="I31" s="23">
        <v>27806.18</v>
      </c>
      <c r="J31" s="51" t="s">
        <v>34</v>
      </c>
      <c r="K31" s="25" t="s">
        <v>30</v>
      </c>
      <c r="L31" s="25" t="s">
        <v>31</v>
      </c>
      <c r="M31" s="14" t="s">
        <v>21</v>
      </c>
      <c r="N31" s="13"/>
    </row>
    <row r="32" spans="1:14" s="26" customFormat="1" ht="47.25" customHeight="1">
      <c r="A32" s="19" t="s">
        <v>109</v>
      </c>
      <c r="B32" s="20" t="s">
        <v>27</v>
      </c>
      <c r="C32" s="21" t="s">
        <v>82</v>
      </c>
      <c r="D32" s="20">
        <v>14</v>
      </c>
      <c r="E32" s="22" t="s">
        <v>101</v>
      </c>
      <c r="F32" s="14" t="s">
        <v>121</v>
      </c>
      <c r="G32" s="20" t="s">
        <v>28</v>
      </c>
      <c r="H32" s="52" t="s">
        <v>121</v>
      </c>
      <c r="I32" s="23">
        <v>324800</v>
      </c>
      <c r="J32" s="51" t="s">
        <v>34</v>
      </c>
      <c r="K32" s="25" t="s">
        <v>30</v>
      </c>
      <c r="L32" s="25" t="s">
        <v>31</v>
      </c>
      <c r="M32" s="14" t="s">
        <v>21</v>
      </c>
      <c r="N32" s="13"/>
    </row>
    <row r="33" spans="1:14" s="26" customFormat="1" ht="55.5" customHeight="1">
      <c r="A33" s="19" t="s">
        <v>110</v>
      </c>
      <c r="B33" s="20" t="s">
        <v>27</v>
      </c>
      <c r="C33" s="21" t="s">
        <v>46</v>
      </c>
      <c r="D33" s="20">
        <v>15</v>
      </c>
      <c r="E33" s="22" t="s">
        <v>102</v>
      </c>
      <c r="F33" s="14" t="s">
        <v>121</v>
      </c>
      <c r="G33" s="20" t="s">
        <v>22</v>
      </c>
      <c r="H33" s="52" t="s">
        <v>121</v>
      </c>
      <c r="I33" s="23">
        <v>398300</v>
      </c>
      <c r="J33" s="51" t="s">
        <v>34</v>
      </c>
      <c r="K33" s="25" t="s">
        <v>30</v>
      </c>
      <c r="L33" s="25" t="s">
        <v>31</v>
      </c>
      <c r="M33" s="14" t="s">
        <v>21</v>
      </c>
      <c r="N33" s="13"/>
    </row>
    <row r="34" spans="1:14" s="26" customFormat="1" ht="48.75" customHeight="1">
      <c r="A34" s="19" t="s">
        <v>111</v>
      </c>
      <c r="B34" s="20" t="s">
        <v>27</v>
      </c>
      <c r="C34" s="21" t="s">
        <v>55</v>
      </c>
      <c r="D34" s="20">
        <v>16</v>
      </c>
      <c r="E34" s="22" t="s">
        <v>103</v>
      </c>
      <c r="F34" s="14" t="s">
        <v>121</v>
      </c>
      <c r="G34" s="20" t="s">
        <v>49</v>
      </c>
      <c r="H34" s="52" t="s">
        <v>121</v>
      </c>
      <c r="I34" s="23">
        <v>3846642.23</v>
      </c>
      <c r="J34" s="51" t="s">
        <v>133</v>
      </c>
      <c r="K34" s="25" t="s">
        <v>54</v>
      </c>
      <c r="L34" s="25" t="s">
        <v>31</v>
      </c>
      <c r="M34" s="14" t="s">
        <v>128</v>
      </c>
      <c r="N34" s="13"/>
    </row>
    <row r="35" spans="1:14" s="26" customFormat="1" ht="42.75" customHeight="1">
      <c r="A35" s="19" t="s">
        <v>71</v>
      </c>
      <c r="B35" s="20" t="s">
        <v>27</v>
      </c>
      <c r="C35" s="21" t="s">
        <v>83</v>
      </c>
      <c r="D35" s="20">
        <v>17</v>
      </c>
      <c r="E35" s="22" t="s">
        <v>122</v>
      </c>
      <c r="F35" s="14" t="s">
        <v>121</v>
      </c>
      <c r="G35" s="20" t="s">
        <v>28</v>
      </c>
      <c r="H35" s="52" t="s">
        <v>121</v>
      </c>
      <c r="I35" s="23">
        <v>976608.76</v>
      </c>
      <c r="J35" s="51" t="s">
        <v>134</v>
      </c>
      <c r="K35" s="25" t="s">
        <v>54</v>
      </c>
      <c r="L35" s="25" t="s">
        <v>31</v>
      </c>
      <c r="M35" s="14" t="s">
        <v>128</v>
      </c>
      <c r="N35" s="13"/>
    </row>
    <row r="36" spans="1:14" s="26" customFormat="1" ht="38.25" customHeight="1">
      <c r="A36" s="19" t="s">
        <v>84</v>
      </c>
      <c r="B36" s="20" t="s">
        <v>27</v>
      </c>
      <c r="C36" s="21" t="s">
        <v>51</v>
      </c>
      <c r="D36" s="20">
        <v>18</v>
      </c>
      <c r="E36" s="22" t="s">
        <v>63</v>
      </c>
      <c r="F36" s="14" t="s">
        <v>121</v>
      </c>
      <c r="G36" s="20" t="s">
        <v>49</v>
      </c>
      <c r="H36" s="52" t="s">
        <v>121</v>
      </c>
      <c r="I36" s="23">
        <v>400000</v>
      </c>
      <c r="J36" s="51" t="s">
        <v>172</v>
      </c>
      <c r="K36" s="25" t="s">
        <v>66</v>
      </c>
      <c r="L36" s="25" t="s">
        <v>31</v>
      </c>
      <c r="M36" s="14" t="s">
        <v>128</v>
      </c>
      <c r="N36" s="13"/>
    </row>
    <row r="37" spans="1:14" s="26" customFormat="1" ht="45" customHeight="1">
      <c r="A37" s="19" t="s">
        <v>85</v>
      </c>
      <c r="B37" s="20" t="s">
        <v>27</v>
      </c>
      <c r="C37" s="21" t="s">
        <v>86</v>
      </c>
      <c r="D37" s="20">
        <v>19</v>
      </c>
      <c r="E37" s="22" t="s">
        <v>64</v>
      </c>
      <c r="F37" s="14" t="s">
        <v>121</v>
      </c>
      <c r="G37" s="20" t="s">
        <v>49</v>
      </c>
      <c r="H37" s="52" t="s">
        <v>121</v>
      </c>
      <c r="I37" s="23">
        <v>28000</v>
      </c>
      <c r="J37" s="51" t="s">
        <v>34</v>
      </c>
      <c r="K37" s="25" t="s">
        <v>36</v>
      </c>
      <c r="L37" s="25" t="s">
        <v>31</v>
      </c>
      <c r="M37" s="14" t="s">
        <v>21</v>
      </c>
      <c r="N37" s="13"/>
    </row>
    <row r="38" spans="1:14" s="26" customFormat="1" ht="35.25" customHeight="1">
      <c r="A38" s="19" t="s">
        <v>87</v>
      </c>
      <c r="B38" s="20" t="s">
        <v>27</v>
      </c>
      <c r="C38" s="21" t="s">
        <v>88</v>
      </c>
      <c r="D38" s="20">
        <v>20</v>
      </c>
      <c r="E38" s="22" t="s">
        <v>169</v>
      </c>
      <c r="F38" s="14" t="s">
        <v>121</v>
      </c>
      <c r="G38" s="20" t="s">
        <v>49</v>
      </c>
      <c r="H38" s="52" t="s">
        <v>121</v>
      </c>
      <c r="I38" s="23">
        <v>21700</v>
      </c>
      <c r="J38" s="51" t="s">
        <v>34</v>
      </c>
      <c r="K38" s="25" t="s">
        <v>66</v>
      </c>
      <c r="L38" s="25" t="s">
        <v>31</v>
      </c>
      <c r="M38" s="14" t="s">
        <v>21</v>
      </c>
      <c r="N38" s="13"/>
    </row>
    <row r="39" spans="1:14" s="26" customFormat="1" ht="33.75" customHeight="1">
      <c r="A39" s="19" t="s">
        <v>71</v>
      </c>
      <c r="B39" s="20" t="s">
        <v>27</v>
      </c>
      <c r="C39" s="21" t="s">
        <v>89</v>
      </c>
      <c r="D39" s="20">
        <v>21</v>
      </c>
      <c r="E39" s="22" t="s">
        <v>65</v>
      </c>
      <c r="F39" s="14" t="s">
        <v>121</v>
      </c>
      <c r="G39" s="20" t="s">
        <v>49</v>
      </c>
      <c r="H39" s="52" t="s">
        <v>121</v>
      </c>
      <c r="I39" s="23">
        <v>349400</v>
      </c>
      <c r="J39" s="51" t="s">
        <v>135</v>
      </c>
      <c r="K39" s="25" t="s">
        <v>66</v>
      </c>
      <c r="L39" s="25" t="s">
        <v>31</v>
      </c>
      <c r="M39" s="14" t="s">
        <v>128</v>
      </c>
      <c r="N39" s="13"/>
    </row>
    <row r="40" spans="1:14" s="26" customFormat="1" ht="43.5" customHeight="1">
      <c r="A40" s="19" t="s">
        <v>90</v>
      </c>
      <c r="B40" s="20" t="s">
        <v>27</v>
      </c>
      <c r="C40" s="21" t="s">
        <v>76</v>
      </c>
      <c r="D40" s="20">
        <v>22</v>
      </c>
      <c r="E40" s="22" t="s">
        <v>118</v>
      </c>
      <c r="F40" s="14" t="s">
        <v>121</v>
      </c>
      <c r="G40" s="20" t="s">
        <v>28</v>
      </c>
      <c r="H40" s="52" t="s">
        <v>121</v>
      </c>
      <c r="I40" s="23">
        <v>800000</v>
      </c>
      <c r="J40" s="51" t="s">
        <v>173</v>
      </c>
      <c r="K40" s="25" t="s">
        <v>54</v>
      </c>
      <c r="L40" s="25" t="s">
        <v>31</v>
      </c>
      <c r="M40" s="14" t="s">
        <v>128</v>
      </c>
      <c r="N40" s="13"/>
    </row>
    <row r="41" spans="1:14" s="26" customFormat="1" ht="26.25" customHeight="1">
      <c r="A41" s="19" t="s">
        <v>70</v>
      </c>
      <c r="B41" s="20" t="s">
        <v>27</v>
      </c>
      <c r="C41" s="21" t="s">
        <v>91</v>
      </c>
      <c r="D41" s="20">
        <v>23</v>
      </c>
      <c r="E41" s="22" t="s">
        <v>67</v>
      </c>
      <c r="F41" s="14" t="s">
        <v>121</v>
      </c>
      <c r="G41" s="20" t="s">
        <v>104</v>
      </c>
      <c r="H41" s="52" t="s">
        <v>121</v>
      </c>
      <c r="I41" s="23">
        <v>382320</v>
      </c>
      <c r="J41" s="51" t="s">
        <v>174</v>
      </c>
      <c r="K41" s="25" t="s">
        <v>54</v>
      </c>
      <c r="L41" s="25" t="s">
        <v>31</v>
      </c>
      <c r="M41" s="14" t="s">
        <v>128</v>
      </c>
      <c r="N41" s="13"/>
    </row>
    <row r="42" spans="1:14" s="26" customFormat="1" ht="37.5" customHeight="1">
      <c r="A42" s="19" t="s">
        <v>114</v>
      </c>
      <c r="B42" s="20" t="s">
        <v>27</v>
      </c>
      <c r="C42" s="21" t="s">
        <v>92</v>
      </c>
      <c r="D42" s="20">
        <v>24</v>
      </c>
      <c r="E42" s="22" t="s">
        <v>105</v>
      </c>
      <c r="F42" s="14" t="s">
        <v>121</v>
      </c>
      <c r="G42" s="20" t="s">
        <v>28</v>
      </c>
      <c r="H42" s="52" t="s">
        <v>121</v>
      </c>
      <c r="I42" s="23">
        <v>43340</v>
      </c>
      <c r="J42" s="51" t="s">
        <v>175</v>
      </c>
      <c r="K42" s="25" t="s">
        <v>33</v>
      </c>
      <c r="L42" s="25" t="s">
        <v>31</v>
      </c>
      <c r="M42" s="14" t="s">
        <v>128</v>
      </c>
      <c r="N42" s="13"/>
    </row>
    <row r="43" spans="1:14" s="26" customFormat="1" ht="24" customHeight="1">
      <c r="A43" s="19" t="s">
        <v>42</v>
      </c>
      <c r="B43" s="20" t="s">
        <v>27</v>
      </c>
      <c r="C43" s="21" t="s">
        <v>60</v>
      </c>
      <c r="D43" s="20">
        <v>25</v>
      </c>
      <c r="E43" s="22" t="s">
        <v>130</v>
      </c>
      <c r="F43" s="14" t="s">
        <v>121</v>
      </c>
      <c r="G43" s="20" t="s">
        <v>75</v>
      </c>
      <c r="H43" s="52" t="s">
        <v>121</v>
      </c>
      <c r="I43" s="23">
        <v>15000</v>
      </c>
      <c r="J43" s="51" t="s">
        <v>34</v>
      </c>
      <c r="K43" s="25" t="s">
        <v>33</v>
      </c>
      <c r="L43" s="25" t="s">
        <v>31</v>
      </c>
      <c r="M43" s="14" t="s">
        <v>21</v>
      </c>
      <c r="N43" s="13"/>
    </row>
    <row r="44" spans="1:14" s="26" customFormat="1" ht="39" customHeight="1">
      <c r="A44" s="19" t="s">
        <v>42</v>
      </c>
      <c r="B44" s="20" t="s">
        <v>27</v>
      </c>
      <c r="C44" s="21" t="s">
        <v>60</v>
      </c>
      <c r="D44" s="20">
        <v>26</v>
      </c>
      <c r="E44" s="22" t="s">
        <v>93</v>
      </c>
      <c r="F44" s="14" t="s">
        <v>121</v>
      </c>
      <c r="G44" s="20" t="s">
        <v>75</v>
      </c>
      <c r="H44" s="52" t="s">
        <v>121</v>
      </c>
      <c r="I44" s="23">
        <v>350000</v>
      </c>
      <c r="J44" s="51" t="s">
        <v>176</v>
      </c>
      <c r="K44" s="25" t="s">
        <v>33</v>
      </c>
      <c r="L44" s="25" t="s">
        <v>31</v>
      </c>
      <c r="M44" s="14" t="s">
        <v>128</v>
      </c>
      <c r="N44" s="29" t="s">
        <v>191</v>
      </c>
    </row>
    <row r="45" spans="1:14" s="26" customFormat="1" ht="37.5" customHeight="1">
      <c r="A45" s="19" t="s">
        <v>115</v>
      </c>
      <c r="B45" s="20" t="s">
        <v>27</v>
      </c>
      <c r="C45" s="21" t="s">
        <v>94</v>
      </c>
      <c r="D45" s="20">
        <v>27</v>
      </c>
      <c r="E45" s="22" t="s">
        <v>117</v>
      </c>
      <c r="F45" s="14" t="s">
        <v>121</v>
      </c>
      <c r="G45" s="20" t="s">
        <v>28</v>
      </c>
      <c r="H45" s="52" t="s">
        <v>121</v>
      </c>
      <c r="I45" s="23">
        <v>70000</v>
      </c>
      <c r="J45" s="51" t="s">
        <v>177</v>
      </c>
      <c r="K45" s="25" t="s">
        <v>33</v>
      </c>
      <c r="L45" s="25" t="s">
        <v>31</v>
      </c>
      <c r="M45" s="14" t="s">
        <v>128</v>
      </c>
      <c r="N45" s="13"/>
    </row>
    <row r="46" spans="1:14" s="26" customFormat="1" ht="22.5" customHeight="1">
      <c r="A46" s="19" t="s">
        <v>115</v>
      </c>
      <c r="B46" s="20" t="s">
        <v>27</v>
      </c>
      <c r="C46" s="21" t="s">
        <v>95</v>
      </c>
      <c r="D46" s="20">
        <v>28</v>
      </c>
      <c r="E46" s="22" t="s">
        <v>73</v>
      </c>
      <c r="F46" s="14" t="s">
        <v>121</v>
      </c>
      <c r="G46" s="20" t="s">
        <v>28</v>
      </c>
      <c r="H46" s="52" t="s">
        <v>121</v>
      </c>
      <c r="I46" s="23">
        <v>15000</v>
      </c>
      <c r="J46" s="51" t="s">
        <v>34</v>
      </c>
      <c r="K46" s="25" t="s">
        <v>30</v>
      </c>
      <c r="L46" s="25" t="s">
        <v>31</v>
      </c>
      <c r="M46" s="14" t="s">
        <v>21</v>
      </c>
      <c r="N46" s="13"/>
    </row>
    <row r="47" spans="1:14" s="26" customFormat="1" ht="22.5" customHeight="1">
      <c r="A47" s="19" t="s">
        <v>115</v>
      </c>
      <c r="B47" s="20" t="s">
        <v>27</v>
      </c>
      <c r="C47" s="21" t="s">
        <v>96</v>
      </c>
      <c r="D47" s="20">
        <v>29</v>
      </c>
      <c r="E47" s="22" t="s">
        <v>74</v>
      </c>
      <c r="F47" s="14" t="s">
        <v>121</v>
      </c>
      <c r="G47" s="20" t="s">
        <v>28</v>
      </c>
      <c r="H47" s="52" t="s">
        <v>121</v>
      </c>
      <c r="I47" s="23">
        <v>5100</v>
      </c>
      <c r="J47" s="51" t="s">
        <v>34</v>
      </c>
      <c r="K47" s="25" t="s">
        <v>30</v>
      </c>
      <c r="L47" s="25" t="s">
        <v>31</v>
      </c>
      <c r="M47" s="14" t="s">
        <v>21</v>
      </c>
      <c r="N47" s="13"/>
    </row>
    <row r="48" spans="1:15" s="26" customFormat="1" ht="22.5" customHeight="1">
      <c r="A48" s="19" t="s">
        <v>116</v>
      </c>
      <c r="B48" s="20" t="s">
        <v>27</v>
      </c>
      <c r="C48" s="21" t="s">
        <v>97</v>
      </c>
      <c r="D48" s="20">
        <v>30</v>
      </c>
      <c r="E48" s="22" t="s">
        <v>72</v>
      </c>
      <c r="F48" s="14" t="s">
        <v>121</v>
      </c>
      <c r="G48" s="20" t="s">
        <v>28</v>
      </c>
      <c r="H48" s="52" t="s">
        <v>121</v>
      </c>
      <c r="I48" s="23">
        <v>185434.2</v>
      </c>
      <c r="J48" s="51" t="s">
        <v>34</v>
      </c>
      <c r="K48" s="25" t="s">
        <v>30</v>
      </c>
      <c r="L48" s="25" t="s">
        <v>31</v>
      </c>
      <c r="M48" s="14" t="s">
        <v>21</v>
      </c>
      <c r="N48" s="30"/>
      <c r="O48" s="31"/>
    </row>
    <row r="49" spans="1:14" s="26" customFormat="1" ht="24" customHeight="1">
      <c r="A49" s="19" t="s">
        <v>138</v>
      </c>
      <c r="B49" s="20" t="s">
        <v>27</v>
      </c>
      <c r="C49" s="21" t="s">
        <v>81</v>
      </c>
      <c r="D49" s="20">
        <v>31</v>
      </c>
      <c r="E49" s="22" t="s">
        <v>139</v>
      </c>
      <c r="F49" s="14" t="s">
        <v>121</v>
      </c>
      <c r="G49" s="20" t="s">
        <v>28</v>
      </c>
      <c r="H49" s="52" t="s">
        <v>121</v>
      </c>
      <c r="I49" s="23">
        <v>30000</v>
      </c>
      <c r="J49" s="51" t="s">
        <v>34</v>
      </c>
      <c r="K49" s="25" t="s">
        <v>30</v>
      </c>
      <c r="L49" s="25" t="s">
        <v>31</v>
      </c>
      <c r="M49" s="14" t="s">
        <v>21</v>
      </c>
      <c r="N49" s="13"/>
    </row>
    <row r="50" spans="1:14" s="26" customFormat="1" ht="24" customHeight="1">
      <c r="A50" s="19" t="s">
        <v>140</v>
      </c>
      <c r="B50" s="20" t="s">
        <v>27</v>
      </c>
      <c r="C50" s="21" t="s">
        <v>141</v>
      </c>
      <c r="D50" s="20">
        <v>32</v>
      </c>
      <c r="E50" s="22" t="s">
        <v>142</v>
      </c>
      <c r="F50" s="14" t="s">
        <v>121</v>
      </c>
      <c r="G50" s="20" t="s">
        <v>28</v>
      </c>
      <c r="H50" s="52" t="s">
        <v>121</v>
      </c>
      <c r="I50" s="23">
        <v>300000</v>
      </c>
      <c r="J50" s="51" t="s">
        <v>34</v>
      </c>
      <c r="K50" s="25" t="s">
        <v>30</v>
      </c>
      <c r="L50" s="25" t="s">
        <v>31</v>
      </c>
      <c r="M50" s="14" t="s">
        <v>21</v>
      </c>
      <c r="N50" s="13"/>
    </row>
    <row r="51" spans="1:14" s="26" customFormat="1" ht="24" customHeight="1">
      <c r="A51" s="19" t="s">
        <v>108</v>
      </c>
      <c r="B51" s="20" t="s">
        <v>27</v>
      </c>
      <c r="C51" s="21" t="s">
        <v>81</v>
      </c>
      <c r="D51" s="20">
        <v>33</v>
      </c>
      <c r="E51" s="22" t="s">
        <v>143</v>
      </c>
      <c r="F51" s="14" t="s">
        <v>121</v>
      </c>
      <c r="G51" s="20" t="s">
        <v>28</v>
      </c>
      <c r="H51" s="52" t="s">
        <v>121</v>
      </c>
      <c r="I51" s="23">
        <v>11230.47</v>
      </c>
      <c r="J51" s="51" t="s">
        <v>34</v>
      </c>
      <c r="K51" s="25" t="s">
        <v>30</v>
      </c>
      <c r="L51" s="25" t="s">
        <v>31</v>
      </c>
      <c r="M51" s="14" t="s">
        <v>21</v>
      </c>
      <c r="N51" s="13"/>
    </row>
    <row r="52" spans="1:14" s="26" customFormat="1" ht="21.75" customHeight="1">
      <c r="A52" s="19" t="s">
        <v>116</v>
      </c>
      <c r="B52" s="20" t="s">
        <v>27</v>
      </c>
      <c r="C52" s="21" t="s">
        <v>97</v>
      </c>
      <c r="D52" s="20">
        <v>34</v>
      </c>
      <c r="E52" s="22" t="s">
        <v>144</v>
      </c>
      <c r="F52" s="14" t="s">
        <v>121</v>
      </c>
      <c r="G52" s="20" t="s">
        <v>28</v>
      </c>
      <c r="H52" s="52" t="s">
        <v>121</v>
      </c>
      <c r="I52" s="23">
        <v>164830.4</v>
      </c>
      <c r="J52" s="51" t="s">
        <v>34</v>
      </c>
      <c r="K52" s="25" t="s">
        <v>30</v>
      </c>
      <c r="L52" s="25" t="s">
        <v>31</v>
      </c>
      <c r="M52" s="14" t="s">
        <v>21</v>
      </c>
      <c r="N52" s="13"/>
    </row>
    <row r="53" spans="1:14" s="26" customFormat="1" ht="44.25" customHeight="1">
      <c r="A53" s="19" t="s">
        <v>70</v>
      </c>
      <c r="B53" s="20" t="s">
        <v>27</v>
      </c>
      <c r="C53" s="21" t="s">
        <v>91</v>
      </c>
      <c r="D53" s="20">
        <v>35</v>
      </c>
      <c r="E53" s="22" t="s">
        <v>213</v>
      </c>
      <c r="F53" s="14" t="s">
        <v>121</v>
      </c>
      <c r="G53" s="20" t="s">
        <v>104</v>
      </c>
      <c r="H53" s="52" t="s">
        <v>121</v>
      </c>
      <c r="I53" s="23">
        <v>622686</v>
      </c>
      <c r="J53" s="51" t="s">
        <v>178</v>
      </c>
      <c r="K53" s="25" t="s">
        <v>214</v>
      </c>
      <c r="L53" s="25" t="s">
        <v>31</v>
      </c>
      <c r="M53" s="14" t="s">
        <v>128</v>
      </c>
      <c r="N53" s="13"/>
    </row>
    <row r="54" spans="1:14" s="26" customFormat="1" ht="42.75" customHeight="1">
      <c r="A54" s="19" t="s">
        <v>84</v>
      </c>
      <c r="B54" s="20" t="s">
        <v>27</v>
      </c>
      <c r="C54" s="21" t="s">
        <v>50</v>
      </c>
      <c r="D54" s="20">
        <v>36</v>
      </c>
      <c r="E54" s="22" t="s">
        <v>194</v>
      </c>
      <c r="F54" s="14" t="s">
        <v>121</v>
      </c>
      <c r="G54" s="20" t="s">
        <v>104</v>
      </c>
      <c r="H54" s="52" t="s">
        <v>121</v>
      </c>
      <c r="I54" s="23">
        <v>595300</v>
      </c>
      <c r="J54" s="51" t="s">
        <v>179</v>
      </c>
      <c r="K54" s="25" t="s">
        <v>66</v>
      </c>
      <c r="L54" s="25" t="s">
        <v>31</v>
      </c>
      <c r="M54" s="14" t="s">
        <v>128</v>
      </c>
      <c r="N54" s="13"/>
    </row>
    <row r="55" spans="1:14" s="26" customFormat="1" ht="43.5" customHeight="1">
      <c r="A55" s="19" t="s">
        <v>45</v>
      </c>
      <c r="B55" s="20" t="s">
        <v>27</v>
      </c>
      <c r="C55" s="50" t="s">
        <v>150</v>
      </c>
      <c r="D55" s="20">
        <v>37</v>
      </c>
      <c r="E55" s="22" t="s">
        <v>192</v>
      </c>
      <c r="F55" s="14" t="s">
        <v>121</v>
      </c>
      <c r="G55" s="20" t="s">
        <v>167</v>
      </c>
      <c r="H55" s="52" t="s">
        <v>121</v>
      </c>
      <c r="I55" s="23">
        <v>15000</v>
      </c>
      <c r="J55" s="51" t="s">
        <v>34</v>
      </c>
      <c r="K55" s="25" t="s">
        <v>66</v>
      </c>
      <c r="L55" s="25" t="s">
        <v>31</v>
      </c>
      <c r="M55" s="14" t="s">
        <v>21</v>
      </c>
      <c r="N55" s="13"/>
    </row>
    <row r="56" spans="1:14" s="26" customFormat="1" ht="36.75" customHeight="1">
      <c r="A56" s="19" t="s">
        <v>47</v>
      </c>
      <c r="B56" s="20" t="s">
        <v>27</v>
      </c>
      <c r="C56" s="50" t="s">
        <v>150</v>
      </c>
      <c r="D56" s="20">
        <v>38</v>
      </c>
      <c r="E56" s="22" t="s">
        <v>193</v>
      </c>
      <c r="F56" s="14" t="s">
        <v>121</v>
      </c>
      <c r="G56" s="20" t="s">
        <v>167</v>
      </c>
      <c r="H56" s="52" t="s">
        <v>121</v>
      </c>
      <c r="I56" s="23">
        <v>12500</v>
      </c>
      <c r="J56" s="51" t="s">
        <v>34</v>
      </c>
      <c r="K56" s="25" t="s">
        <v>66</v>
      </c>
      <c r="L56" s="25" t="s">
        <v>31</v>
      </c>
      <c r="M56" s="14" t="s">
        <v>21</v>
      </c>
      <c r="N56" s="13"/>
    </row>
    <row r="57" spans="1:14" s="26" customFormat="1" ht="57.75" customHeight="1">
      <c r="A57" s="19" t="s">
        <v>146</v>
      </c>
      <c r="B57" s="20" t="s">
        <v>27</v>
      </c>
      <c r="C57" s="21" t="s">
        <v>141</v>
      </c>
      <c r="D57" s="20">
        <v>39</v>
      </c>
      <c r="E57" s="22" t="s">
        <v>147</v>
      </c>
      <c r="F57" s="14" t="s">
        <v>121</v>
      </c>
      <c r="G57" s="20" t="s">
        <v>28</v>
      </c>
      <c r="H57" s="52" t="s">
        <v>121</v>
      </c>
      <c r="I57" s="23">
        <v>180000</v>
      </c>
      <c r="J57" s="51" t="s">
        <v>180</v>
      </c>
      <c r="K57" s="25" t="s">
        <v>33</v>
      </c>
      <c r="L57" s="25" t="s">
        <v>31</v>
      </c>
      <c r="M57" s="14" t="s">
        <v>128</v>
      </c>
      <c r="N57" s="13"/>
    </row>
    <row r="58" spans="1:14" s="26" customFormat="1" ht="24" customHeight="1">
      <c r="A58" s="19" t="s">
        <v>115</v>
      </c>
      <c r="B58" s="20" t="s">
        <v>27</v>
      </c>
      <c r="C58" s="21" t="s">
        <v>95</v>
      </c>
      <c r="D58" s="20">
        <v>40</v>
      </c>
      <c r="E58" s="22" t="s">
        <v>73</v>
      </c>
      <c r="F58" s="14" t="s">
        <v>121</v>
      </c>
      <c r="G58" s="20" t="s">
        <v>28</v>
      </c>
      <c r="H58" s="52" t="s">
        <v>121</v>
      </c>
      <c r="I58" s="23">
        <v>15000</v>
      </c>
      <c r="J58" s="51" t="s">
        <v>34</v>
      </c>
      <c r="K58" s="25" t="s">
        <v>33</v>
      </c>
      <c r="L58" s="25" t="s">
        <v>31</v>
      </c>
      <c r="M58" s="14" t="s">
        <v>21</v>
      </c>
      <c r="N58" s="13"/>
    </row>
    <row r="59" spans="1:14" s="26" customFormat="1" ht="20.25" customHeight="1">
      <c r="A59" s="19" t="s">
        <v>138</v>
      </c>
      <c r="B59" s="20" t="s">
        <v>27</v>
      </c>
      <c r="C59" s="21" t="s">
        <v>81</v>
      </c>
      <c r="D59" s="20">
        <v>41</v>
      </c>
      <c r="E59" s="22" t="s">
        <v>139</v>
      </c>
      <c r="F59" s="14" t="s">
        <v>121</v>
      </c>
      <c r="G59" s="20" t="s">
        <v>28</v>
      </c>
      <c r="H59" s="52" t="s">
        <v>121</v>
      </c>
      <c r="I59" s="23">
        <v>6100</v>
      </c>
      <c r="J59" s="51" t="s">
        <v>34</v>
      </c>
      <c r="K59" s="25" t="s">
        <v>33</v>
      </c>
      <c r="L59" s="25" t="s">
        <v>31</v>
      </c>
      <c r="M59" s="14" t="s">
        <v>21</v>
      </c>
      <c r="N59" s="13"/>
    </row>
    <row r="60" spans="1:14" s="26" customFormat="1" ht="21" customHeight="1">
      <c r="A60" s="19" t="s">
        <v>108</v>
      </c>
      <c r="B60" s="20" t="s">
        <v>27</v>
      </c>
      <c r="C60" s="21" t="s">
        <v>81</v>
      </c>
      <c r="D60" s="20">
        <v>42</v>
      </c>
      <c r="E60" s="22" t="s">
        <v>143</v>
      </c>
      <c r="F60" s="14" t="s">
        <v>121</v>
      </c>
      <c r="G60" s="20" t="s">
        <v>28</v>
      </c>
      <c r="H60" s="52" t="s">
        <v>121</v>
      </c>
      <c r="I60" s="23">
        <v>38000</v>
      </c>
      <c r="J60" s="51" t="s">
        <v>34</v>
      </c>
      <c r="K60" s="25" t="s">
        <v>33</v>
      </c>
      <c r="L60" s="25" t="s">
        <v>31</v>
      </c>
      <c r="M60" s="14" t="s">
        <v>21</v>
      </c>
      <c r="N60" s="13"/>
    </row>
    <row r="61" spans="1:14" s="26" customFormat="1" ht="32.25" customHeight="1">
      <c r="A61" s="19" t="s">
        <v>114</v>
      </c>
      <c r="B61" s="20" t="s">
        <v>27</v>
      </c>
      <c r="C61" s="21" t="s">
        <v>151</v>
      </c>
      <c r="D61" s="20">
        <v>43</v>
      </c>
      <c r="E61" s="22" t="s">
        <v>152</v>
      </c>
      <c r="F61" s="14" t="s">
        <v>121</v>
      </c>
      <c r="G61" s="20" t="s">
        <v>28</v>
      </c>
      <c r="H61" s="52" t="s">
        <v>121</v>
      </c>
      <c r="I61" s="23">
        <v>50000</v>
      </c>
      <c r="J61" s="51" t="s">
        <v>34</v>
      </c>
      <c r="K61" s="25" t="s">
        <v>33</v>
      </c>
      <c r="L61" s="25" t="s">
        <v>31</v>
      </c>
      <c r="M61" s="14" t="s">
        <v>21</v>
      </c>
      <c r="N61" s="13"/>
    </row>
    <row r="62" spans="1:14" s="26" customFormat="1" ht="42.75" customHeight="1">
      <c r="A62" s="19" t="s">
        <v>42</v>
      </c>
      <c r="B62" s="20" t="s">
        <v>27</v>
      </c>
      <c r="C62" s="21" t="s">
        <v>161</v>
      </c>
      <c r="D62" s="20">
        <v>44</v>
      </c>
      <c r="E62" s="22" t="s">
        <v>154</v>
      </c>
      <c r="F62" s="14" t="s">
        <v>121</v>
      </c>
      <c r="G62" s="20" t="s">
        <v>28</v>
      </c>
      <c r="H62" s="52" t="s">
        <v>121</v>
      </c>
      <c r="I62" s="23">
        <v>99000</v>
      </c>
      <c r="J62" s="51" t="s">
        <v>34</v>
      </c>
      <c r="K62" s="25" t="s">
        <v>33</v>
      </c>
      <c r="L62" s="25" t="s">
        <v>31</v>
      </c>
      <c r="M62" s="14" t="s">
        <v>21</v>
      </c>
      <c r="N62" s="13"/>
    </row>
    <row r="63" spans="1:14" s="26" customFormat="1" ht="37.5" customHeight="1">
      <c r="A63" s="19" t="s">
        <v>68</v>
      </c>
      <c r="B63" s="20" t="s">
        <v>27</v>
      </c>
      <c r="C63" s="48" t="s">
        <v>163</v>
      </c>
      <c r="D63" s="20">
        <v>45</v>
      </c>
      <c r="E63" s="22" t="s">
        <v>155</v>
      </c>
      <c r="F63" s="14" t="s">
        <v>121</v>
      </c>
      <c r="G63" s="20" t="s">
        <v>28</v>
      </c>
      <c r="H63" s="52" t="s">
        <v>121</v>
      </c>
      <c r="I63" s="23">
        <v>270000</v>
      </c>
      <c r="J63" s="51" t="s">
        <v>181</v>
      </c>
      <c r="K63" s="25" t="s">
        <v>66</v>
      </c>
      <c r="L63" s="25" t="s">
        <v>31</v>
      </c>
      <c r="M63" s="14" t="s">
        <v>128</v>
      </c>
      <c r="N63" s="13"/>
    </row>
    <row r="64" spans="1:14" s="26" customFormat="1" ht="35.25" customHeight="1">
      <c r="A64" s="19" t="s">
        <v>157</v>
      </c>
      <c r="B64" s="20" t="s">
        <v>27</v>
      </c>
      <c r="C64" s="21" t="s">
        <v>162</v>
      </c>
      <c r="D64" s="20">
        <v>46</v>
      </c>
      <c r="E64" s="22" t="s">
        <v>156</v>
      </c>
      <c r="F64" s="14" t="s">
        <v>121</v>
      </c>
      <c r="G64" s="20" t="s">
        <v>28</v>
      </c>
      <c r="H64" s="52" t="s">
        <v>121</v>
      </c>
      <c r="I64" s="23">
        <v>240000</v>
      </c>
      <c r="J64" s="51" t="s">
        <v>182</v>
      </c>
      <c r="K64" s="25" t="s">
        <v>66</v>
      </c>
      <c r="L64" s="25" t="s">
        <v>31</v>
      </c>
      <c r="M64" s="14" t="s">
        <v>128</v>
      </c>
      <c r="N64" s="13"/>
    </row>
    <row r="65" spans="1:14" s="26" customFormat="1" ht="57.75" customHeight="1">
      <c r="A65" s="19" t="s">
        <v>47</v>
      </c>
      <c r="B65" s="20" t="s">
        <v>27</v>
      </c>
      <c r="C65" s="49" t="s">
        <v>150</v>
      </c>
      <c r="D65" s="20">
        <v>47</v>
      </c>
      <c r="E65" s="22" t="s">
        <v>159</v>
      </c>
      <c r="F65" s="14" t="s">
        <v>121</v>
      </c>
      <c r="G65" s="20" t="s">
        <v>28</v>
      </c>
      <c r="H65" s="52" t="s">
        <v>121</v>
      </c>
      <c r="I65" s="23">
        <v>56877.48</v>
      </c>
      <c r="J65" s="51" t="s">
        <v>34</v>
      </c>
      <c r="K65" s="25" t="s">
        <v>66</v>
      </c>
      <c r="L65" s="25" t="s">
        <v>31</v>
      </c>
      <c r="M65" s="14" t="s">
        <v>21</v>
      </c>
      <c r="N65" s="13"/>
    </row>
    <row r="66" spans="1:14" s="26" customFormat="1" ht="44.25" customHeight="1">
      <c r="A66" s="19" t="s">
        <v>45</v>
      </c>
      <c r="B66" s="20" t="s">
        <v>27</v>
      </c>
      <c r="C66" s="50" t="s">
        <v>150</v>
      </c>
      <c r="D66" s="20">
        <v>48</v>
      </c>
      <c r="E66" s="22" t="s">
        <v>158</v>
      </c>
      <c r="F66" s="14" t="s">
        <v>121</v>
      </c>
      <c r="G66" s="20" t="s">
        <v>28</v>
      </c>
      <c r="H66" s="52" t="s">
        <v>121</v>
      </c>
      <c r="I66" s="23">
        <v>65479.6</v>
      </c>
      <c r="J66" s="51" t="s">
        <v>34</v>
      </c>
      <c r="K66" s="25" t="s">
        <v>66</v>
      </c>
      <c r="L66" s="25" t="s">
        <v>31</v>
      </c>
      <c r="M66" s="14" t="s">
        <v>21</v>
      </c>
      <c r="N66" s="13"/>
    </row>
    <row r="67" spans="1:14" s="26" customFormat="1" ht="45" customHeight="1">
      <c r="A67" s="19" t="s">
        <v>164</v>
      </c>
      <c r="B67" s="20" t="s">
        <v>27</v>
      </c>
      <c r="C67" s="50" t="s">
        <v>165</v>
      </c>
      <c r="D67" s="20">
        <v>49</v>
      </c>
      <c r="E67" s="22" t="s">
        <v>160</v>
      </c>
      <c r="F67" s="14" t="s">
        <v>121</v>
      </c>
      <c r="G67" s="20" t="s">
        <v>28</v>
      </c>
      <c r="H67" s="52" t="s">
        <v>121</v>
      </c>
      <c r="I67" s="23">
        <v>560000</v>
      </c>
      <c r="J67" s="51" t="s">
        <v>183</v>
      </c>
      <c r="K67" s="25" t="s">
        <v>66</v>
      </c>
      <c r="L67" s="25" t="s">
        <v>31</v>
      </c>
      <c r="M67" s="14" t="s">
        <v>128</v>
      </c>
      <c r="N67" s="13"/>
    </row>
    <row r="68" spans="1:14" s="26" customFormat="1" ht="43.5" customHeight="1">
      <c r="A68" s="19" t="s">
        <v>196</v>
      </c>
      <c r="B68" s="20" t="s">
        <v>27</v>
      </c>
      <c r="C68" s="50" t="s">
        <v>89</v>
      </c>
      <c r="D68" s="20">
        <v>50</v>
      </c>
      <c r="E68" s="22" t="s">
        <v>168</v>
      </c>
      <c r="F68" s="14" t="s">
        <v>121</v>
      </c>
      <c r="G68" s="20" t="s">
        <v>104</v>
      </c>
      <c r="H68" s="52" t="s">
        <v>121</v>
      </c>
      <c r="I68" s="23">
        <v>364500</v>
      </c>
      <c r="J68" s="51" t="s">
        <v>184</v>
      </c>
      <c r="K68" s="25" t="s">
        <v>199</v>
      </c>
      <c r="L68" s="25" t="s">
        <v>31</v>
      </c>
      <c r="M68" s="14" t="s">
        <v>128</v>
      </c>
      <c r="N68" s="13"/>
    </row>
    <row r="69" spans="1:14" s="26" customFormat="1" ht="69" customHeight="1">
      <c r="A69" s="19" t="s">
        <v>196</v>
      </c>
      <c r="B69" s="20" t="s">
        <v>27</v>
      </c>
      <c r="C69" s="50" t="s">
        <v>150</v>
      </c>
      <c r="D69" s="20">
        <v>51</v>
      </c>
      <c r="E69" s="22" t="s">
        <v>195</v>
      </c>
      <c r="F69" s="14" t="s">
        <v>121</v>
      </c>
      <c r="G69" s="20" t="s">
        <v>28</v>
      </c>
      <c r="H69" s="52" t="s">
        <v>121</v>
      </c>
      <c r="I69" s="23">
        <v>9200</v>
      </c>
      <c r="J69" s="51" t="s">
        <v>34</v>
      </c>
      <c r="K69" s="25" t="s">
        <v>66</v>
      </c>
      <c r="L69" s="25" t="s">
        <v>31</v>
      </c>
      <c r="M69" s="14" t="s">
        <v>21</v>
      </c>
      <c r="N69" s="13"/>
    </row>
    <row r="70" spans="1:14" s="26" customFormat="1" ht="26.25" customHeight="1">
      <c r="A70" s="19" t="s">
        <v>189</v>
      </c>
      <c r="B70" s="20" t="s">
        <v>27</v>
      </c>
      <c r="C70" s="50" t="s">
        <v>186</v>
      </c>
      <c r="D70" s="20">
        <v>52</v>
      </c>
      <c r="E70" s="22" t="s">
        <v>187</v>
      </c>
      <c r="F70" s="14" t="s">
        <v>121</v>
      </c>
      <c r="G70" s="20" t="s">
        <v>28</v>
      </c>
      <c r="H70" s="52" t="s">
        <v>121</v>
      </c>
      <c r="I70" s="23">
        <v>10500</v>
      </c>
      <c r="J70" s="51" t="s">
        <v>34</v>
      </c>
      <c r="K70" s="25" t="s">
        <v>66</v>
      </c>
      <c r="L70" s="25" t="s">
        <v>31</v>
      </c>
      <c r="M70" s="14" t="s">
        <v>21</v>
      </c>
      <c r="N70" s="13"/>
    </row>
    <row r="71" spans="1:14" s="26" customFormat="1" ht="25.5" customHeight="1">
      <c r="A71" s="19" t="s">
        <v>115</v>
      </c>
      <c r="B71" s="20" t="s">
        <v>27</v>
      </c>
      <c r="C71" s="21" t="s">
        <v>95</v>
      </c>
      <c r="D71" s="20">
        <v>53</v>
      </c>
      <c r="E71" s="22" t="s">
        <v>73</v>
      </c>
      <c r="F71" s="14" t="s">
        <v>121</v>
      </c>
      <c r="G71" s="20" t="s">
        <v>28</v>
      </c>
      <c r="H71" s="52" t="s">
        <v>121</v>
      </c>
      <c r="I71" s="23">
        <v>15000</v>
      </c>
      <c r="J71" s="51" t="s">
        <v>34</v>
      </c>
      <c r="K71" s="25" t="s">
        <v>66</v>
      </c>
      <c r="L71" s="25" t="s">
        <v>31</v>
      </c>
      <c r="M71" s="14" t="s">
        <v>21</v>
      </c>
      <c r="N71" s="13"/>
    </row>
    <row r="72" spans="1:14" s="26" customFormat="1" ht="56.25" customHeight="1">
      <c r="A72" s="54" t="s">
        <v>140</v>
      </c>
      <c r="B72" s="55" t="s">
        <v>27</v>
      </c>
      <c r="C72" s="56" t="s">
        <v>95</v>
      </c>
      <c r="D72" s="55">
        <v>54</v>
      </c>
      <c r="E72" s="53" t="s">
        <v>188</v>
      </c>
      <c r="F72" s="57" t="s">
        <v>121</v>
      </c>
      <c r="G72" s="20" t="s">
        <v>28</v>
      </c>
      <c r="H72" s="52" t="s">
        <v>121</v>
      </c>
      <c r="I72" s="23">
        <v>380184</v>
      </c>
      <c r="J72" s="51" t="s">
        <v>34</v>
      </c>
      <c r="K72" s="25" t="s">
        <v>66</v>
      </c>
      <c r="L72" s="25" t="s">
        <v>31</v>
      </c>
      <c r="M72" s="14" t="s">
        <v>21</v>
      </c>
      <c r="N72" s="13"/>
    </row>
    <row r="73" spans="1:14" s="26" customFormat="1" ht="21.75" customHeight="1">
      <c r="A73" s="19" t="s">
        <v>108</v>
      </c>
      <c r="B73" s="55" t="s">
        <v>27</v>
      </c>
      <c r="C73" s="21" t="s">
        <v>81</v>
      </c>
      <c r="D73" s="20">
        <v>55</v>
      </c>
      <c r="E73" s="22" t="s">
        <v>143</v>
      </c>
      <c r="F73" s="57" t="s">
        <v>121</v>
      </c>
      <c r="G73" s="20" t="s">
        <v>28</v>
      </c>
      <c r="H73" s="52" t="s">
        <v>121</v>
      </c>
      <c r="I73" s="23">
        <v>41525.65</v>
      </c>
      <c r="J73" s="51" t="s">
        <v>34</v>
      </c>
      <c r="K73" s="25" t="s">
        <v>199</v>
      </c>
      <c r="L73" s="25" t="s">
        <v>31</v>
      </c>
      <c r="M73" s="14" t="s">
        <v>21</v>
      </c>
      <c r="N73" s="13"/>
    </row>
    <row r="74" spans="1:14" s="26" customFormat="1" ht="21.75" customHeight="1">
      <c r="A74" s="19" t="s">
        <v>108</v>
      </c>
      <c r="B74" s="55" t="s">
        <v>27</v>
      </c>
      <c r="C74" s="21" t="s">
        <v>81</v>
      </c>
      <c r="D74" s="20">
        <v>56</v>
      </c>
      <c r="E74" s="22" t="s">
        <v>143</v>
      </c>
      <c r="F74" s="57" t="s">
        <v>121</v>
      </c>
      <c r="G74" s="20" t="s">
        <v>28</v>
      </c>
      <c r="H74" s="52" t="s">
        <v>121</v>
      </c>
      <c r="I74" s="23">
        <v>18475</v>
      </c>
      <c r="J74" s="51" t="s">
        <v>34</v>
      </c>
      <c r="K74" s="25" t="s">
        <v>214</v>
      </c>
      <c r="L74" s="25" t="s">
        <v>31</v>
      </c>
      <c r="M74" s="14" t="s">
        <v>21</v>
      </c>
      <c r="N74" s="13"/>
    </row>
    <row r="75" spans="1:14" s="26" customFormat="1" ht="26.25" customHeight="1">
      <c r="A75" s="19" t="s">
        <v>197</v>
      </c>
      <c r="B75" s="55" t="s">
        <v>27</v>
      </c>
      <c r="C75" s="21" t="s">
        <v>141</v>
      </c>
      <c r="D75" s="20">
        <v>57</v>
      </c>
      <c r="E75" s="22" t="s">
        <v>139</v>
      </c>
      <c r="F75" s="57" t="s">
        <v>121</v>
      </c>
      <c r="G75" s="20" t="s">
        <v>28</v>
      </c>
      <c r="H75" s="52" t="s">
        <v>121</v>
      </c>
      <c r="I75" s="23">
        <v>16100</v>
      </c>
      <c r="J75" s="51" t="s">
        <v>34</v>
      </c>
      <c r="K75" s="25" t="s">
        <v>199</v>
      </c>
      <c r="L75" s="25" t="s">
        <v>31</v>
      </c>
      <c r="M75" s="14" t="s">
        <v>128</v>
      </c>
      <c r="N75" s="13"/>
    </row>
    <row r="76" spans="1:14" s="26" customFormat="1" ht="59.25" customHeight="1">
      <c r="A76" s="19" t="s">
        <v>148</v>
      </c>
      <c r="B76" s="20" t="s">
        <v>27</v>
      </c>
      <c r="C76" s="21" t="s">
        <v>150</v>
      </c>
      <c r="D76" s="20">
        <v>58</v>
      </c>
      <c r="E76" s="22" t="s">
        <v>149</v>
      </c>
      <c r="F76" s="14" t="s">
        <v>121</v>
      </c>
      <c r="G76" s="20" t="s">
        <v>28</v>
      </c>
      <c r="H76" s="52" t="s">
        <v>121</v>
      </c>
      <c r="I76" s="23">
        <v>120000</v>
      </c>
      <c r="J76" s="51" t="s">
        <v>185</v>
      </c>
      <c r="K76" s="25" t="s">
        <v>66</v>
      </c>
      <c r="L76" s="25" t="s">
        <v>31</v>
      </c>
      <c r="M76" s="14" t="s">
        <v>128</v>
      </c>
      <c r="N76" s="13"/>
    </row>
    <row r="77" spans="1:14" s="26" customFormat="1" ht="39" customHeight="1">
      <c r="A77" s="19" t="s">
        <v>68</v>
      </c>
      <c r="B77" s="20" t="s">
        <v>27</v>
      </c>
      <c r="C77" s="21" t="s">
        <v>50</v>
      </c>
      <c r="D77" s="20">
        <v>59</v>
      </c>
      <c r="E77" s="22" t="s">
        <v>198</v>
      </c>
      <c r="F77" s="14" t="s">
        <v>121</v>
      </c>
      <c r="G77" s="20" t="s">
        <v>28</v>
      </c>
      <c r="H77" s="52" t="s">
        <v>121</v>
      </c>
      <c r="I77" s="23">
        <v>300000</v>
      </c>
      <c r="J77" s="51" t="s">
        <v>200</v>
      </c>
      <c r="K77" s="25" t="s">
        <v>214</v>
      </c>
      <c r="L77" s="25" t="s">
        <v>31</v>
      </c>
      <c r="M77" s="14" t="s">
        <v>128</v>
      </c>
      <c r="N77" s="13"/>
    </row>
    <row r="78" spans="1:14" s="26" customFormat="1" ht="33.75" customHeight="1">
      <c r="A78" s="19" t="s">
        <v>202</v>
      </c>
      <c r="B78" s="20" t="s">
        <v>27</v>
      </c>
      <c r="C78" s="50" t="s">
        <v>165</v>
      </c>
      <c r="D78" s="20">
        <v>60</v>
      </c>
      <c r="E78" s="22" t="s">
        <v>203</v>
      </c>
      <c r="F78" s="14" t="s">
        <v>121</v>
      </c>
      <c r="G78" s="20" t="s">
        <v>28</v>
      </c>
      <c r="H78" s="52" t="s">
        <v>121</v>
      </c>
      <c r="I78" s="23">
        <v>600000</v>
      </c>
      <c r="J78" s="51" t="s">
        <v>200</v>
      </c>
      <c r="K78" s="25" t="s">
        <v>199</v>
      </c>
      <c r="L78" s="25" t="s">
        <v>31</v>
      </c>
      <c r="M78" s="14" t="s">
        <v>128</v>
      </c>
      <c r="N78" s="13"/>
    </row>
    <row r="79" spans="1:14" s="26" customFormat="1" ht="39" customHeight="1">
      <c r="A79" s="54" t="s">
        <v>71</v>
      </c>
      <c r="B79" s="55" t="s">
        <v>27</v>
      </c>
      <c r="C79" s="58" t="s">
        <v>205</v>
      </c>
      <c r="D79" s="55">
        <v>61</v>
      </c>
      <c r="E79" s="59" t="s">
        <v>204</v>
      </c>
      <c r="F79" s="14" t="s">
        <v>121</v>
      </c>
      <c r="G79" s="20" t="s">
        <v>28</v>
      </c>
      <c r="H79" s="52" t="s">
        <v>121</v>
      </c>
      <c r="I79" s="23">
        <v>131100</v>
      </c>
      <c r="J79" s="51" t="s">
        <v>200</v>
      </c>
      <c r="K79" s="25" t="s">
        <v>199</v>
      </c>
      <c r="L79" s="25" t="s">
        <v>31</v>
      </c>
      <c r="M79" s="14" t="s">
        <v>128</v>
      </c>
      <c r="N79" s="13"/>
    </row>
    <row r="80" spans="1:14" s="26" customFormat="1" ht="49.5" customHeight="1">
      <c r="A80" s="19" t="s">
        <v>84</v>
      </c>
      <c r="B80" s="55" t="s">
        <v>27</v>
      </c>
      <c r="C80" s="21" t="s">
        <v>50</v>
      </c>
      <c r="D80" s="20">
        <v>62</v>
      </c>
      <c r="E80" s="22" t="s">
        <v>215</v>
      </c>
      <c r="F80" s="14" t="s">
        <v>121</v>
      </c>
      <c r="G80" s="20" t="s">
        <v>28</v>
      </c>
      <c r="H80" s="52" t="s">
        <v>121</v>
      </c>
      <c r="I80" s="23">
        <v>775277</v>
      </c>
      <c r="J80" s="51" t="s">
        <v>200</v>
      </c>
      <c r="K80" s="25" t="s">
        <v>214</v>
      </c>
      <c r="L80" s="25" t="s">
        <v>31</v>
      </c>
      <c r="M80" s="14" t="s">
        <v>128</v>
      </c>
      <c r="N80" s="13"/>
    </row>
    <row r="81" spans="1:14" s="26" customFormat="1" ht="25.5" customHeight="1">
      <c r="A81" s="19" t="s">
        <v>211</v>
      </c>
      <c r="B81" s="55" t="s">
        <v>27</v>
      </c>
      <c r="C81" s="21" t="s">
        <v>206</v>
      </c>
      <c r="D81" s="20">
        <v>63</v>
      </c>
      <c r="E81" s="22" t="s">
        <v>207</v>
      </c>
      <c r="F81" s="14" t="s">
        <v>121</v>
      </c>
      <c r="G81" s="20" t="s">
        <v>28</v>
      </c>
      <c r="H81" s="52" t="s">
        <v>121</v>
      </c>
      <c r="I81" s="23">
        <v>118127</v>
      </c>
      <c r="J81" s="51" t="s">
        <v>34</v>
      </c>
      <c r="K81" s="25" t="s">
        <v>214</v>
      </c>
      <c r="L81" s="25" t="s">
        <v>31</v>
      </c>
      <c r="M81" s="14" t="s">
        <v>21</v>
      </c>
      <c r="N81" s="13"/>
    </row>
    <row r="82" spans="1:14" s="26" customFormat="1" ht="26.25" customHeight="1">
      <c r="A82" s="19" t="s">
        <v>211</v>
      </c>
      <c r="B82" s="55" t="s">
        <v>27</v>
      </c>
      <c r="C82" s="21" t="s">
        <v>206</v>
      </c>
      <c r="D82" s="20">
        <v>64</v>
      </c>
      <c r="E82" s="22" t="s">
        <v>208</v>
      </c>
      <c r="F82" s="14" t="s">
        <v>121</v>
      </c>
      <c r="G82" s="20" t="s">
        <v>28</v>
      </c>
      <c r="H82" s="52" t="s">
        <v>121</v>
      </c>
      <c r="I82" s="23">
        <v>139998</v>
      </c>
      <c r="J82" s="51" t="s">
        <v>34</v>
      </c>
      <c r="K82" s="25" t="s">
        <v>214</v>
      </c>
      <c r="L82" s="25" t="s">
        <v>31</v>
      </c>
      <c r="M82" s="14" t="s">
        <v>21</v>
      </c>
      <c r="N82" s="13"/>
    </row>
    <row r="83" spans="1:14" s="26" customFormat="1" ht="27" customHeight="1">
      <c r="A83" s="19" t="s">
        <v>211</v>
      </c>
      <c r="B83" s="55" t="s">
        <v>27</v>
      </c>
      <c r="C83" s="21" t="s">
        <v>206</v>
      </c>
      <c r="D83" s="20">
        <v>65</v>
      </c>
      <c r="E83" s="22" t="s">
        <v>209</v>
      </c>
      <c r="F83" s="14" t="s">
        <v>121</v>
      </c>
      <c r="G83" s="20" t="s">
        <v>28</v>
      </c>
      <c r="H83" s="52" t="s">
        <v>121</v>
      </c>
      <c r="I83" s="23">
        <v>275647</v>
      </c>
      <c r="J83" s="51" t="s">
        <v>34</v>
      </c>
      <c r="K83" s="25" t="s">
        <v>214</v>
      </c>
      <c r="L83" s="25" t="s">
        <v>31</v>
      </c>
      <c r="M83" s="14" t="s">
        <v>21</v>
      </c>
      <c r="N83" s="13"/>
    </row>
    <row r="84" spans="1:14" s="26" customFormat="1" ht="27.75" customHeight="1">
      <c r="A84" s="19" t="s">
        <v>211</v>
      </c>
      <c r="B84" s="55" t="s">
        <v>27</v>
      </c>
      <c r="C84" s="21" t="s">
        <v>206</v>
      </c>
      <c r="D84" s="20">
        <v>66</v>
      </c>
      <c r="E84" s="60" t="s">
        <v>210</v>
      </c>
      <c r="F84" s="14" t="s">
        <v>121</v>
      </c>
      <c r="G84" s="20" t="s">
        <v>28</v>
      </c>
      <c r="H84" s="52" t="s">
        <v>121</v>
      </c>
      <c r="I84" s="23">
        <v>49967</v>
      </c>
      <c r="J84" s="51" t="s">
        <v>34</v>
      </c>
      <c r="K84" s="25" t="s">
        <v>214</v>
      </c>
      <c r="L84" s="25" t="s">
        <v>31</v>
      </c>
      <c r="M84" s="14" t="s">
        <v>21</v>
      </c>
      <c r="N84" s="13"/>
    </row>
    <row r="85" spans="1:14" s="26" customFormat="1" ht="25.5" customHeight="1">
      <c r="A85" s="19" t="s">
        <v>211</v>
      </c>
      <c r="B85" s="55" t="s">
        <v>27</v>
      </c>
      <c r="C85" s="50" t="s">
        <v>165</v>
      </c>
      <c r="D85" s="20">
        <v>67</v>
      </c>
      <c r="E85" s="22" t="s">
        <v>212</v>
      </c>
      <c r="F85" s="14" t="s">
        <v>121</v>
      </c>
      <c r="G85" s="20" t="s">
        <v>28</v>
      </c>
      <c r="H85" s="52" t="s">
        <v>121</v>
      </c>
      <c r="I85" s="23">
        <v>18800</v>
      </c>
      <c r="J85" s="51" t="s">
        <v>34</v>
      </c>
      <c r="K85" s="25" t="s">
        <v>214</v>
      </c>
      <c r="L85" s="25" t="s">
        <v>31</v>
      </c>
      <c r="M85" s="14" t="s">
        <v>21</v>
      </c>
      <c r="N85" s="13"/>
    </row>
    <row r="86" spans="1:14" s="26" customFormat="1" ht="45.75" customHeight="1">
      <c r="A86" s="19" t="s">
        <v>90</v>
      </c>
      <c r="B86" s="55" t="s">
        <v>27</v>
      </c>
      <c r="C86" s="21" t="s">
        <v>76</v>
      </c>
      <c r="D86" s="61">
        <v>68</v>
      </c>
      <c r="E86" s="22" t="s">
        <v>118</v>
      </c>
      <c r="F86" s="14" t="s">
        <v>121</v>
      </c>
      <c r="G86" s="20" t="s">
        <v>28</v>
      </c>
      <c r="H86" s="52" t="s">
        <v>121</v>
      </c>
      <c r="I86" s="23">
        <v>340000</v>
      </c>
      <c r="J86" s="51" t="s">
        <v>34</v>
      </c>
      <c r="K86" s="25" t="s">
        <v>214</v>
      </c>
      <c r="L86" s="25" t="s">
        <v>31</v>
      </c>
      <c r="M86" s="14" t="s">
        <v>21</v>
      </c>
      <c r="N86" s="13"/>
    </row>
    <row r="87" spans="1:14" s="26" customFormat="1" ht="21.75" customHeight="1">
      <c r="A87" s="19" t="s">
        <v>211</v>
      </c>
      <c r="B87" s="55" t="s">
        <v>27</v>
      </c>
      <c r="C87" s="21" t="s">
        <v>216</v>
      </c>
      <c r="D87" s="20">
        <v>69</v>
      </c>
      <c r="E87" s="22" t="s">
        <v>210</v>
      </c>
      <c r="F87" s="14" t="s">
        <v>121</v>
      </c>
      <c r="G87" s="20" t="s">
        <v>28</v>
      </c>
      <c r="H87" s="52" t="s">
        <v>121</v>
      </c>
      <c r="I87" s="23">
        <v>36671.71</v>
      </c>
      <c r="J87" s="51" t="s">
        <v>34</v>
      </c>
      <c r="K87" s="25" t="s">
        <v>214</v>
      </c>
      <c r="L87" s="25" t="s">
        <v>31</v>
      </c>
      <c r="M87" s="14" t="s">
        <v>21</v>
      </c>
      <c r="N87" s="13"/>
    </row>
    <row r="88" spans="1:14" s="26" customFormat="1" ht="57" customHeight="1">
      <c r="A88" s="19" t="s">
        <v>218</v>
      </c>
      <c r="B88" s="55" t="s">
        <v>27</v>
      </c>
      <c r="C88" s="21" t="s">
        <v>217</v>
      </c>
      <c r="D88" s="20">
        <v>70</v>
      </c>
      <c r="E88" s="22" t="s">
        <v>219</v>
      </c>
      <c r="F88" s="14" t="s">
        <v>121</v>
      </c>
      <c r="G88" s="20" t="s">
        <v>167</v>
      </c>
      <c r="H88" s="52" t="s">
        <v>121</v>
      </c>
      <c r="I88" s="23">
        <v>1688820</v>
      </c>
      <c r="J88" s="51" t="s">
        <v>34</v>
      </c>
      <c r="K88" s="25" t="s">
        <v>214</v>
      </c>
      <c r="L88" s="25" t="s">
        <v>31</v>
      </c>
      <c r="M88" s="14" t="s">
        <v>128</v>
      </c>
      <c r="N88" s="13"/>
    </row>
    <row r="89" spans="1:14" s="26" customFormat="1" ht="57" customHeight="1">
      <c r="A89" s="19" t="s">
        <v>218</v>
      </c>
      <c r="B89" s="55" t="s">
        <v>27</v>
      </c>
      <c r="C89" s="21" t="s">
        <v>217</v>
      </c>
      <c r="D89" s="20">
        <v>71</v>
      </c>
      <c r="E89" s="22" t="s">
        <v>219</v>
      </c>
      <c r="F89" s="14" t="s">
        <v>121</v>
      </c>
      <c r="G89" s="20" t="s">
        <v>28</v>
      </c>
      <c r="H89" s="52" t="s">
        <v>121</v>
      </c>
      <c r="I89" s="23">
        <v>2171340</v>
      </c>
      <c r="J89" s="51" t="s">
        <v>34</v>
      </c>
      <c r="K89" s="25" t="s">
        <v>214</v>
      </c>
      <c r="L89" s="25" t="s">
        <v>31</v>
      </c>
      <c r="M89" s="14" t="s">
        <v>128</v>
      </c>
      <c r="N89" s="13"/>
    </row>
    <row r="90" spans="1:14" s="26" customFormat="1" ht="57" customHeight="1">
      <c r="A90" s="19" t="s">
        <v>218</v>
      </c>
      <c r="B90" s="55" t="s">
        <v>27</v>
      </c>
      <c r="C90" s="21" t="s">
        <v>217</v>
      </c>
      <c r="D90" s="20">
        <v>72</v>
      </c>
      <c r="E90" s="22" t="s">
        <v>219</v>
      </c>
      <c r="F90" s="14" t="s">
        <v>121</v>
      </c>
      <c r="G90" s="20" t="s">
        <v>28</v>
      </c>
      <c r="H90" s="52" t="s">
        <v>121</v>
      </c>
      <c r="I90" s="23">
        <v>1688820</v>
      </c>
      <c r="J90" s="51" t="s">
        <v>34</v>
      </c>
      <c r="K90" s="25" t="s">
        <v>214</v>
      </c>
      <c r="L90" s="25" t="s">
        <v>31</v>
      </c>
      <c r="M90" s="14" t="s">
        <v>220</v>
      </c>
      <c r="N90" s="13"/>
    </row>
    <row r="91" spans="1:14" s="26" customFormat="1" ht="57" customHeight="1">
      <c r="A91" s="19" t="s">
        <v>218</v>
      </c>
      <c r="B91" s="55" t="s">
        <v>27</v>
      </c>
      <c r="C91" s="21" t="s">
        <v>217</v>
      </c>
      <c r="D91" s="20">
        <v>73</v>
      </c>
      <c r="E91" s="22" t="s">
        <v>219</v>
      </c>
      <c r="F91" s="14" t="s">
        <v>121</v>
      </c>
      <c r="G91" s="20" t="s">
        <v>28</v>
      </c>
      <c r="H91" s="52" t="s">
        <v>121</v>
      </c>
      <c r="I91" s="23">
        <v>2171340</v>
      </c>
      <c r="J91" s="51" t="s">
        <v>34</v>
      </c>
      <c r="K91" s="25" t="s">
        <v>214</v>
      </c>
      <c r="L91" s="25" t="s">
        <v>31</v>
      </c>
      <c r="M91" s="14" t="s">
        <v>220</v>
      </c>
      <c r="N91" s="13"/>
    </row>
    <row r="92" spans="1:14" s="26" customFormat="1" ht="42.75" customHeight="1">
      <c r="A92" s="19" t="s">
        <v>68</v>
      </c>
      <c r="B92" s="20" t="s">
        <v>27</v>
      </c>
      <c r="C92" s="21" t="s">
        <v>201</v>
      </c>
      <c r="D92" s="20">
        <v>4</v>
      </c>
      <c r="E92" s="100" t="s">
        <v>224</v>
      </c>
      <c r="F92" s="14" t="s">
        <v>121</v>
      </c>
      <c r="G92" s="20" t="s">
        <v>49</v>
      </c>
      <c r="H92" s="52" t="s">
        <v>121</v>
      </c>
      <c r="I92" s="23">
        <v>1005357.14</v>
      </c>
      <c r="J92" s="51" t="s">
        <v>170</v>
      </c>
      <c r="K92" s="25" t="s">
        <v>226</v>
      </c>
      <c r="L92" s="25" t="s">
        <v>31</v>
      </c>
      <c r="M92" s="14" t="s">
        <v>128</v>
      </c>
      <c r="N92" s="13"/>
    </row>
    <row r="93" spans="1:14" s="26" customFormat="1" ht="45.75" customHeight="1">
      <c r="A93" s="19" t="s">
        <v>79</v>
      </c>
      <c r="B93" s="20" t="s">
        <v>27</v>
      </c>
      <c r="C93" s="21" t="s">
        <v>51</v>
      </c>
      <c r="D93" s="20">
        <v>5</v>
      </c>
      <c r="E93" s="22" t="s">
        <v>225</v>
      </c>
      <c r="F93" s="14" t="s">
        <v>121</v>
      </c>
      <c r="G93" s="20" t="s">
        <v>49</v>
      </c>
      <c r="H93" s="52" t="s">
        <v>121</v>
      </c>
      <c r="I93" s="23">
        <v>699907.56</v>
      </c>
      <c r="J93" s="51" t="s">
        <v>171</v>
      </c>
      <c r="K93" s="25" t="s">
        <v>226</v>
      </c>
      <c r="L93" s="25" t="s">
        <v>31</v>
      </c>
      <c r="M93" s="14" t="s">
        <v>128</v>
      </c>
      <c r="N93" s="13"/>
    </row>
    <row r="94" spans="1:14" s="26" customFormat="1" ht="24.75" customHeight="1">
      <c r="A94" s="19" t="s">
        <v>108</v>
      </c>
      <c r="B94" s="55" t="s">
        <v>27</v>
      </c>
      <c r="C94" s="21" t="s">
        <v>81</v>
      </c>
      <c r="D94" s="20">
        <v>74</v>
      </c>
      <c r="E94" s="22" t="s">
        <v>143</v>
      </c>
      <c r="F94" s="57" t="s">
        <v>121</v>
      </c>
      <c r="G94" s="20" t="s">
        <v>28</v>
      </c>
      <c r="H94" s="52" t="s">
        <v>121</v>
      </c>
      <c r="I94" s="23">
        <v>40000</v>
      </c>
      <c r="J94" s="51" t="s">
        <v>34</v>
      </c>
      <c r="K94" s="25" t="s">
        <v>214</v>
      </c>
      <c r="L94" s="25" t="s">
        <v>31</v>
      </c>
      <c r="M94" s="14" t="s">
        <v>21</v>
      </c>
      <c r="N94" s="13"/>
    </row>
    <row r="95" spans="1:14" s="26" customFormat="1" ht="24.75" customHeight="1">
      <c r="A95" s="19" t="s">
        <v>108</v>
      </c>
      <c r="B95" s="55" t="s">
        <v>27</v>
      </c>
      <c r="C95" s="21" t="s">
        <v>81</v>
      </c>
      <c r="D95" s="20">
        <v>75</v>
      </c>
      <c r="E95" s="22" t="s">
        <v>143</v>
      </c>
      <c r="F95" s="57" t="s">
        <v>121</v>
      </c>
      <c r="G95" s="20" t="s">
        <v>28</v>
      </c>
      <c r="H95" s="52" t="s">
        <v>121</v>
      </c>
      <c r="I95" s="23">
        <v>35000</v>
      </c>
      <c r="J95" s="51" t="s">
        <v>34</v>
      </c>
      <c r="K95" s="25" t="s">
        <v>214</v>
      </c>
      <c r="L95" s="25" t="s">
        <v>31</v>
      </c>
      <c r="M95" s="14" t="s">
        <v>21</v>
      </c>
      <c r="N95" s="13"/>
    </row>
    <row r="96" spans="1:14" s="26" customFormat="1" ht="30" customHeight="1">
      <c r="A96" s="19" t="s">
        <v>197</v>
      </c>
      <c r="B96" s="55" t="s">
        <v>27</v>
      </c>
      <c r="C96" s="21" t="s">
        <v>141</v>
      </c>
      <c r="D96" s="20">
        <v>76</v>
      </c>
      <c r="E96" s="22" t="s">
        <v>139</v>
      </c>
      <c r="F96" s="57" t="s">
        <v>121</v>
      </c>
      <c r="G96" s="20" t="s">
        <v>28</v>
      </c>
      <c r="H96" s="52" t="s">
        <v>121</v>
      </c>
      <c r="I96" s="23">
        <v>5000</v>
      </c>
      <c r="J96" s="51" t="s">
        <v>34</v>
      </c>
      <c r="K96" s="25" t="s">
        <v>199</v>
      </c>
      <c r="L96" s="25" t="s">
        <v>31</v>
      </c>
      <c r="M96" s="14" t="s">
        <v>21</v>
      </c>
      <c r="N96" s="13"/>
    </row>
    <row r="97" spans="1:14" s="26" customFormat="1" ht="30" customHeight="1">
      <c r="A97" s="19" t="s">
        <v>222</v>
      </c>
      <c r="B97" s="55" t="s">
        <v>27</v>
      </c>
      <c r="C97" s="58" t="s">
        <v>223</v>
      </c>
      <c r="D97" s="20">
        <v>76</v>
      </c>
      <c r="E97" s="22" t="s">
        <v>221</v>
      </c>
      <c r="F97" s="57" t="s">
        <v>121</v>
      </c>
      <c r="G97" s="20" t="s">
        <v>28</v>
      </c>
      <c r="H97" s="52" t="s">
        <v>121</v>
      </c>
      <c r="I97" s="23">
        <v>61000</v>
      </c>
      <c r="J97" s="51" t="s">
        <v>34</v>
      </c>
      <c r="K97" s="25" t="s">
        <v>199</v>
      </c>
      <c r="L97" s="25" t="s">
        <v>31</v>
      </c>
      <c r="M97" s="14" t="s">
        <v>21</v>
      </c>
      <c r="N97" s="13"/>
    </row>
    <row r="98" spans="1:14" ht="12.75">
      <c r="A98" s="96" t="s">
        <v>106</v>
      </c>
      <c r="B98" s="97"/>
      <c r="C98" s="97"/>
      <c r="D98" s="97"/>
      <c r="E98" s="98"/>
      <c r="F98" s="14"/>
      <c r="G98" s="20"/>
      <c r="H98" s="14"/>
      <c r="I98" s="23">
        <v>1844954.25</v>
      </c>
      <c r="J98" s="12"/>
      <c r="K98" s="32"/>
      <c r="L98" s="32"/>
      <c r="M98" s="12"/>
      <c r="N98" s="33"/>
    </row>
    <row r="99" spans="1:14" ht="12.75" customHeight="1">
      <c r="A99" s="93" t="s">
        <v>21</v>
      </c>
      <c r="B99" s="94"/>
      <c r="C99" s="94"/>
      <c r="D99" s="94"/>
      <c r="E99" s="95"/>
      <c r="F99" s="34"/>
      <c r="G99" s="35"/>
      <c r="H99" s="14"/>
      <c r="I99" s="23">
        <f>I19+I31+I32+I33+I37+I38+I43+I46+I47+I48+I49+I50+I52+I55+I56+I58+I59+I60+I61+I62+I65+I66+I69+I70+I71+I72+I81+I82+I83+I84+I85+I86+I87+I94+I95+I96+I97</f>
        <v>3670022.57</v>
      </c>
      <c r="J99" s="11"/>
      <c r="K99" s="36"/>
      <c r="L99" s="36"/>
      <c r="M99" s="37"/>
      <c r="N99" s="47"/>
    </row>
    <row r="100" spans="1:14" s="15" customFormat="1" ht="12.75" customHeight="1">
      <c r="A100" s="89" t="s">
        <v>38</v>
      </c>
      <c r="B100" s="89"/>
      <c r="C100" s="89"/>
      <c r="D100" s="89"/>
      <c r="E100" s="90"/>
      <c r="F100" s="39"/>
      <c r="G100" s="38"/>
      <c r="H100" s="40"/>
      <c r="I100" s="41">
        <f>I19+I20+I21+I22+I23+I24+I25+I26+I27+I28+I29+I30+I31+I32+I33+I34+I35+I36+I37+I38+I39+I40+I41+I42+I43+I44+I45+I46+I47+I48+I49+I50+I51+I52+I53+I54+I55+I56+I57+I58+I59+I60+I61+I62+I63+I64+I65+I66+I67+I68+I69+I70+I71+I72+I73+I75+I76+I77+I78+I79+I80+I81+I82+I83+I84+I85+I86+I87+I88+I89+I90+I91+I94+I95+I96+I97</f>
        <v>43931657.910000004</v>
      </c>
      <c r="J100" s="42"/>
      <c r="K100" s="43"/>
      <c r="L100" s="43"/>
      <c r="M100" s="44"/>
      <c r="N100" s="45"/>
    </row>
    <row r="101" spans="1:10" ht="10.5" customHeight="1">
      <c r="A101" s="101" t="s">
        <v>227</v>
      </c>
      <c r="B101" s="101"/>
      <c r="C101" s="101"/>
      <c r="D101" s="101"/>
      <c r="E101" s="101"/>
      <c r="F101" s="83"/>
      <c r="G101" s="83"/>
      <c r="H101" s="46"/>
      <c r="I101" s="99" t="s">
        <v>228</v>
      </c>
      <c r="J101" s="99"/>
    </row>
    <row r="102" spans="1:10" ht="16.5" customHeight="1">
      <c r="A102" s="92" t="s">
        <v>24</v>
      </c>
      <c r="B102" s="92"/>
      <c r="C102" s="92"/>
      <c r="D102" s="92"/>
      <c r="E102" s="2"/>
      <c r="F102" s="91" t="s">
        <v>19</v>
      </c>
      <c r="G102" s="91"/>
      <c r="H102" s="2"/>
      <c r="I102" s="91" t="s">
        <v>20</v>
      </c>
      <c r="J102" s="91"/>
    </row>
  </sheetData>
  <sheetProtection/>
  <mergeCells count="37">
    <mergeCell ref="I102:J102"/>
    <mergeCell ref="A102:D102"/>
    <mergeCell ref="A99:E99"/>
    <mergeCell ref="A98:E98"/>
    <mergeCell ref="F102:G102"/>
    <mergeCell ref="I101:J101"/>
    <mergeCell ref="A101:E101"/>
    <mergeCell ref="A15:A17"/>
    <mergeCell ref="B15:B17"/>
    <mergeCell ref="F101:G101"/>
    <mergeCell ref="E16:E17"/>
    <mergeCell ref="A3:N3"/>
    <mergeCell ref="A4:N4"/>
    <mergeCell ref="A5:N5"/>
    <mergeCell ref="A7:D7"/>
    <mergeCell ref="E7:J7"/>
    <mergeCell ref="A100:E100"/>
    <mergeCell ref="A8:D10"/>
    <mergeCell ref="C15:C17"/>
    <mergeCell ref="D15:L15"/>
    <mergeCell ref="K16:L16"/>
    <mergeCell ref="A11:D11"/>
    <mergeCell ref="E11:J11"/>
    <mergeCell ref="A12:D12"/>
    <mergeCell ref="E12:J12"/>
    <mergeCell ref="J16:J17"/>
    <mergeCell ref="A13:D13"/>
    <mergeCell ref="J1:N1"/>
    <mergeCell ref="A2:N2"/>
    <mergeCell ref="M15:M17"/>
    <mergeCell ref="N15:N17"/>
    <mergeCell ref="D16:D17"/>
    <mergeCell ref="H16:H17"/>
    <mergeCell ref="F16:F17"/>
    <mergeCell ref="G16:G17"/>
    <mergeCell ref="I16:I17"/>
    <mergeCell ref="E13:J13"/>
  </mergeCells>
  <hyperlinks>
    <hyperlink ref="J16" r:id="rId1" display="_ftn1"/>
    <hyperlink ref="E10" r:id="rId2" display="primorskadm@mail.ru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2014-09-04T13:04:38Z</cp:lastPrinted>
  <dcterms:created xsi:type="dcterms:W3CDTF">1996-10-08T23:32:33Z</dcterms:created>
  <dcterms:modified xsi:type="dcterms:W3CDTF">2014-10-23T11:53:30Z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