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<sst xmlns="http://schemas.openxmlformats.org/spreadsheetml/2006/main" count="29" uniqueCount="28">
  <si>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Наименование</t>
  </si>
  <si>
    <t>№ п/п</t>
  </si>
  <si>
    <t>муниципального образования</t>
  </si>
  <si>
    <t>Выборгского района Ленинградской области</t>
  </si>
  <si>
    <t>(тысяч рублей)</t>
  </si>
  <si>
    <t>Сумма</t>
  </si>
  <si>
    <t>УТВЕРЖДЕНО</t>
  </si>
  <si>
    <t>НА 2016 ГОД</t>
  </si>
  <si>
    <t xml:space="preserve"> решением совета депутатов</t>
  </si>
  <si>
    <t>"Приморское городское поселение"</t>
  </si>
  <si>
    <t xml:space="preserve"> от 10 декабря 2015 г. № 60</t>
  </si>
  <si>
    <t>в редакции решения</t>
  </si>
  <si>
    <t>от  _________________ 2015 г. №_____</t>
  </si>
  <si>
    <t>(Приложение 15)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</si>
  <si>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</si>
  <si>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ВСЕГО:</t>
  </si>
  <si>
    <t>ИНЫЕ 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</si>
  <si>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бюджету муниципального образования "Выборгский район" Ленинградской области 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</si>
  <si>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бюджету муниципального образования "Выборгский район" Ленинградской области</t>
  </si>
  <si>
    <t>ИТОГО: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</si>
  <si>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- 2.1.2.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</si>
  <si>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</si>
  <si>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</si>
  <si>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</si>
  <si>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Межбюджетные трансферты на осуществление полномочий по осуществлению внешнего муниципального финансового контроля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</si>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</sst>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9">
      <selection activeCell="B24" sqref="B24"/>
    </sheetView>
  </sheetViews>
  <sheetFormatPr defaultColWidth="9.00390625" defaultRowHeight="12.75"/>
  <cols>
    <col min="1" max="1" width="6.625" style="0" customWidth="1"/>
    <col min="2" max="2" width="74.375" style="0" customWidth="1"/>
    <col min="3" max="3" width="14.375" style="8" customWidth="1"/>
  </cols>
  <sheetData>
    <row r="1" spans="2:3" ht="15.75">
      <c r="B1" s="12"/>
      <c r="C1" s="12" t="s">
        <v>6</v>
      </c>
    </row>
    <row r="2" spans="2:3" ht="15.75">
      <c r="B2" s="12"/>
      <c r="C2" s="12" t="s">
        <v>8</v>
      </c>
    </row>
    <row r="3" spans="2:3" ht="15.75">
      <c r="B3" s="12"/>
      <c r="C3" s="12" t="s">
        <v>2</v>
      </c>
    </row>
    <row r="4" spans="2:3" ht="15.75">
      <c r="B4" s="12"/>
      <c r="C4" s="12" t="s">
        <v>9</v>
      </c>
    </row>
    <row r="5" spans="2:3" ht="15.75">
      <c r="B5" s="12"/>
      <c r="C5" s="12" t="s">
        <v>3</v>
      </c>
    </row>
    <row r="6" spans="2:3" ht="15.75">
      <c r="B6" s="13"/>
      <c r="C6" s="13" t="s">
        <v>10</v>
      </c>
    </row>
    <row r="7" spans="2:3" ht="15.75">
      <c r="B7" s="12"/>
      <c r="C7" s="12" t="s">
        <v>11</v>
      </c>
    </row>
    <row r="8" spans="2:3" ht="15.75">
      <c r="B8" s="12"/>
      <c r="C8" s="12" t="s">
        <v>12</v>
      </c>
    </row>
    <row r="9" spans="2:3" ht="15.75">
      <c r="B9" s="12"/>
      <c r="C9" s="12" t="s">
        <v>13</v>
      </c>
    </row>
    <row r="10" ht="12.75">
      <c r="B10" s="2"/>
    </row>
    <row r="11" spans="1:3" ht="62.25" customHeight="1">
      <c r="A11" s="24" t="s">
        <v>16</v>
      </c>
      <c r="B11" s="24"/>
      <c r="C11" s="24"/>
    </row>
    <row r="12" spans="1:3" ht="15.75">
      <c r="A12" s="23" t="s">
        <v>7</v>
      </c>
      <c r="B12" s="23"/>
      <c r="C12" s="23"/>
    </row>
    <row r="13" spans="1:3" ht="15.75">
      <c r="A13" s="4"/>
      <c r="B13" s="4"/>
      <c r="C13" s="7" t="s">
        <v>4</v>
      </c>
    </row>
    <row r="14" spans="1:3" ht="26.25" customHeight="1">
      <c r="A14" s="5" t="s">
        <v>1</v>
      </c>
      <c r="B14" s="1" t="s">
        <v>0</v>
      </c>
      <c r="C14" s="1" t="s">
        <v>5</v>
      </c>
    </row>
    <row r="15" spans="1:3" ht="63" customHeight="1" hidden="1">
      <c r="A15" s="5"/>
      <c r="B15" s="1"/>
      <c r="C15" s="1"/>
    </row>
    <row r="16" spans="1:3" ht="51.75" customHeight="1">
      <c r="A16" s="25" t="s">
        <v>17</v>
      </c>
      <c r="B16" s="26"/>
      <c r="C16" s="27"/>
    </row>
    <row r="17" spans="1:3" ht="31.5">
      <c r="A17" s="5">
        <v>1</v>
      </c>
      <c r="B17" s="21" t="s">
        <v>24</v>
      </c>
      <c r="C17" s="9">
        <f>41.5+2.8</f>
        <v>44.3</v>
      </c>
    </row>
    <row r="18" spans="1:3" ht="48" customHeight="1">
      <c r="A18" s="5">
        <v>2</v>
      </c>
      <c r="B18" s="11" t="s">
        <v>23</v>
      </c>
      <c r="C18" s="9">
        <v>2.3</v>
      </c>
    </row>
    <row r="19" spans="1:3" ht="44.25" customHeight="1">
      <c r="A19" s="5">
        <v>3</v>
      </c>
      <c r="B19" s="11" t="s">
        <v>21</v>
      </c>
      <c r="C19" s="9">
        <f>110.4+7.3</f>
        <v>117.7</v>
      </c>
    </row>
    <row r="20" spans="1:3" ht="31.5">
      <c r="A20" s="5">
        <v>4</v>
      </c>
      <c r="B20" s="11" t="s">
        <v>22</v>
      </c>
      <c r="C20" s="9">
        <f>44.3+2.9</f>
        <v>47.199999999999996</v>
      </c>
    </row>
    <row r="21" spans="1:3" ht="47.25">
      <c r="A21" s="5">
        <v>5</v>
      </c>
      <c r="B21" s="22" t="s">
        <v>20</v>
      </c>
      <c r="C21" s="9">
        <f>1009.3+76.9</f>
        <v>1086.2</v>
      </c>
    </row>
    <row r="22" spans="1:3" ht="31.5">
      <c r="A22" s="5">
        <v>6</v>
      </c>
      <c r="B22" s="21" t="s">
        <v>25</v>
      </c>
      <c r="C22" s="9">
        <v>395</v>
      </c>
    </row>
    <row r="23" spans="1:3" ht="47.25">
      <c r="A23" s="5">
        <v>7</v>
      </c>
      <c r="B23" s="21" t="s">
        <v>26</v>
      </c>
      <c r="C23" s="9">
        <f>721.2+87.6+53.5</f>
        <v>862.3000000000001</v>
      </c>
    </row>
    <row r="24" spans="1:3" ht="48" customHeight="1">
      <c r="A24" s="5">
        <v>8</v>
      </c>
      <c r="B24" s="11" t="s">
        <v>27</v>
      </c>
      <c r="C24" s="9">
        <f>44.9+4</f>
        <v>48.9</v>
      </c>
    </row>
    <row r="25" spans="1:3" ht="15.75" customHeight="1">
      <c r="A25" s="6"/>
      <c r="B25" s="3" t="s">
        <v>19</v>
      </c>
      <c r="C25" s="10">
        <f>SUM(C17:C24)</f>
        <v>2603.9</v>
      </c>
    </row>
    <row r="26" spans="1:3" ht="30" customHeight="1">
      <c r="A26" s="28" t="s">
        <v>18</v>
      </c>
      <c r="B26" s="29"/>
      <c r="C26" s="30"/>
    </row>
    <row r="27" spans="1:3" ht="47.25">
      <c r="A27" s="16">
        <v>1</v>
      </c>
      <c r="B27" s="17" t="s">
        <v>14</v>
      </c>
      <c r="C27" s="20">
        <v>603</v>
      </c>
    </row>
    <row r="28" spans="1:3" ht="16.5" customHeight="1">
      <c r="A28" s="18"/>
      <c r="B28" s="18" t="s">
        <v>19</v>
      </c>
      <c r="C28" s="19">
        <f>C27</f>
        <v>603</v>
      </c>
    </row>
    <row r="29" spans="1:3" ht="15.75">
      <c r="A29" s="18"/>
      <c r="B29" s="18" t="s">
        <v>15</v>
      </c>
      <c r="C29" s="19">
        <f>C25+C28</f>
        <v>3206.9</v>
      </c>
    </row>
    <row r="30" spans="1:3" ht="15.75">
      <c r="A30" s="14"/>
      <c r="B30" s="14"/>
      <c r="C30" s="15"/>
    </row>
    <row r="31" spans="1:3" ht="15.75">
      <c r="A31" s="14"/>
      <c r="B31" s="14"/>
      <c r="C31" s="15"/>
    </row>
  </sheetData>
  <sheetProtection/>
  <mergeCells count="4">
    <mergeCell ref="A12:C12"/>
    <mergeCell ref="A11:C11"/>
    <mergeCell ref="A16:C16"/>
    <mergeCell ref="A26:C26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2016-10-05T12:07:43Z</cp:lastPrinted>
  <dcterms:created xsi:type="dcterms:W3CDTF">2012-10-13T08:52:23Z</dcterms:created>
  <dcterms:modified xsi:type="dcterms:W3CDTF">2016-11-30T09:33:09Z</dcterms:modified>
  <cp:category/>
  <cp:version/>
  <cp:contentType/>
  <cp:contentStatus/>
</cp:coreProperties>
</file>