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4" i="1" l="1"/>
  <c r="C14" i="1" l="1"/>
  <c r="C12" i="1"/>
  <c r="K14" i="1" l="1"/>
  <c r="C13" i="1" l="1"/>
  <c r="C10" i="1"/>
  <c r="H9" i="1" l="1"/>
  <c r="H14" i="1" s="1"/>
  <c r="C11" i="1"/>
  <c r="C9" i="1"/>
  <c r="C8" i="1"/>
  <c r="H15" i="1"/>
  <c r="K16" i="1"/>
  <c r="H16" i="1" s="1"/>
  <c r="C15" i="1"/>
  <c r="F16" i="1"/>
  <c r="K7" i="1" l="1"/>
  <c r="H7" i="1" s="1"/>
  <c r="C16" i="1"/>
  <c r="F7" i="1"/>
  <c r="C7" i="1" s="1"/>
</calcChain>
</file>

<file path=xl/sharedStrings.xml><?xml version="1.0" encoding="utf-8"?>
<sst xmlns="http://schemas.openxmlformats.org/spreadsheetml/2006/main" count="30" uniqueCount="24">
  <si>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</si>
  <si>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</si>
  <si>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</si>
  <si>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</si>
  <si>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</si>
  <si>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</si>
  <si>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</si>
  <si>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</si>
  <si>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</si>
  <si>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Итого по подпрограмме 2:</t>
  </si>
  <si>
    <t>Муниципальная программа«Безопасность МО «Приморское городское поселение»</t>
  </si>
  <si>
    <t>1.  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</si>
  <si>
    <t>Подпрограмма 2 «Повышение безопасности дорожного движения на территории МО «Приморское городское поселение»</t>
  </si>
  <si>
    <t>тыс. руб.</t>
  </si>
  <si>
    <t>Содержание и ремонт автомобильных дорог</t>
  </si>
  <si>
    <t>Обеспечение безопасности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</si>
  <si>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</si>
  <si>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</si>
  <si>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муниципального образования</t>
  </si>
  <si>
    <t>Строительство пожарного водоема</t>
  </si>
  <si>
    <t>Отчет
о реализации мероприятий муниципальной программы «Безопасность МО «Приморское городское поселение» за 1 квартал 2020 года (нарастающим итогом)</t>
  </si>
  <si>
    <t>Объем финансирования План на 2020 год</t>
  </si>
  <si>
    <t>Объем финансирования Факт за 1 квартал 2020 года</t>
  </si>
  <si>
    <t>Подготовка и утверждение документов территориального планирования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</si>
</sst>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I15" sqref="I15"/>
    </sheetView>
  </sheetViews>
  <sheetFormatPr defaultRowHeight="15" x14ac:dyDescent="0.25"/>
  <cols>
    <col min="1" max="1" width="42.85546875" customWidth="1"/>
    <col min="2" max="2" width="37" customWidth="1"/>
    <col min="3" max="3" width="9.5703125" customWidth="1"/>
    <col min="4" max="4" width="7.42578125" customWidth="1"/>
    <col min="5" max="5" width="7.7109375" customWidth="1"/>
    <col min="6" max="6" width="6.5703125" customWidth="1"/>
    <col min="7" max="7" width="6" customWidth="1"/>
    <col min="9" max="9" width="8" customWidth="1"/>
    <col min="10" max="10" width="7.140625" customWidth="1"/>
    <col min="12" max="12" width="7.85546875" customWidth="1"/>
  </cols>
  <sheetData>
    <row r="1" spans="1:12" ht="58.5" customHeight="1" x14ac:dyDescent="0.3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.75" customHeight="1" x14ac:dyDescent="0.25">
      <c r="A3" s="21" t="s">
        <v>0</v>
      </c>
      <c r="B3" s="21" t="s">
        <v>1</v>
      </c>
      <c r="C3" s="21" t="s">
        <v>21</v>
      </c>
      <c r="D3" s="21"/>
      <c r="E3" s="21"/>
      <c r="F3" s="21"/>
      <c r="G3" s="21"/>
      <c r="H3" s="21" t="s">
        <v>22</v>
      </c>
      <c r="I3" s="21"/>
      <c r="J3" s="21"/>
      <c r="K3" s="21"/>
      <c r="L3" s="21"/>
    </row>
    <row r="4" spans="1:12" x14ac:dyDescent="0.25">
      <c r="A4" s="21"/>
      <c r="B4" s="21"/>
      <c r="C4" s="21" t="s">
        <v>3</v>
      </c>
      <c r="D4" s="21" t="s">
        <v>2</v>
      </c>
      <c r="E4" s="21"/>
      <c r="F4" s="21"/>
      <c r="G4" s="21"/>
      <c r="H4" s="21" t="s">
        <v>3</v>
      </c>
      <c r="I4" s="21" t="s">
        <v>2</v>
      </c>
      <c r="J4" s="21"/>
      <c r="K4" s="21"/>
      <c r="L4" s="21"/>
    </row>
    <row r="5" spans="1:12" ht="33.75" x14ac:dyDescent="0.25">
      <c r="A5" s="21"/>
      <c r="B5" s="21"/>
      <c r="C5" s="21"/>
      <c r="D5" s="1" t="s">
        <v>4</v>
      </c>
      <c r="E5" s="1" t="s">
        <v>5</v>
      </c>
      <c r="F5" s="1" t="s">
        <v>6</v>
      </c>
      <c r="G5" s="1" t="s">
        <v>7</v>
      </c>
      <c r="H5" s="21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25.5" x14ac:dyDescent="0.25">
      <c r="A7" s="2" t="s">
        <v>10</v>
      </c>
      <c r="B7" s="8"/>
      <c r="C7" s="9">
        <f>SUM(D7:F7)</f>
        <v>1862.6</v>
      </c>
      <c r="D7" s="9"/>
      <c r="E7" s="9"/>
      <c r="F7" s="9">
        <f>SUM(F14+F16)</f>
        <v>1862.6</v>
      </c>
      <c r="G7" s="9"/>
      <c r="H7" s="9">
        <f>SUM(I7:K7)</f>
        <v>130.69999999999999</v>
      </c>
      <c r="I7" s="9"/>
      <c r="J7" s="9"/>
      <c r="K7" s="9">
        <f>SUM(K14+K16)</f>
        <v>130.69999999999999</v>
      </c>
      <c r="L7" s="10"/>
    </row>
    <row r="8" spans="1:12" ht="27" customHeight="1" x14ac:dyDescent="0.25">
      <c r="A8" s="15" t="s">
        <v>11</v>
      </c>
      <c r="B8" s="7" t="s">
        <v>15</v>
      </c>
      <c r="C8" s="11">
        <f t="shared" ref="C8:C11" si="0">F8</f>
        <v>96.1</v>
      </c>
      <c r="D8" s="11"/>
      <c r="E8" s="11"/>
      <c r="F8" s="11">
        <v>96.1</v>
      </c>
      <c r="G8" s="9"/>
      <c r="H8" s="9">
        <v>0</v>
      </c>
      <c r="I8" s="9"/>
      <c r="J8" s="9"/>
      <c r="K8" s="9">
        <v>0</v>
      </c>
      <c r="L8" s="10"/>
    </row>
    <row r="9" spans="1:12" ht="54" customHeight="1" x14ac:dyDescent="0.25">
      <c r="A9" s="16"/>
      <c r="B9" s="7" t="s">
        <v>16</v>
      </c>
      <c r="C9" s="11">
        <f t="shared" si="0"/>
        <v>223</v>
      </c>
      <c r="D9" s="11"/>
      <c r="E9" s="11"/>
      <c r="F9" s="11">
        <v>223</v>
      </c>
      <c r="G9" s="9"/>
      <c r="H9" s="9">
        <f t="shared" ref="H9" si="1">K9</f>
        <v>47</v>
      </c>
      <c r="I9" s="9"/>
      <c r="J9" s="9"/>
      <c r="K9" s="9">
        <v>47</v>
      </c>
      <c r="L9" s="10"/>
    </row>
    <row r="10" spans="1:12" ht="37.5" customHeight="1" x14ac:dyDescent="0.25">
      <c r="A10" s="16"/>
      <c r="B10" s="7" t="s">
        <v>17</v>
      </c>
      <c r="C10" s="11">
        <f t="shared" si="0"/>
        <v>200</v>
      </c>
      <c r="D10" s="11"/>
      <c r="E10" s="11"/>
      <c r="F10" s="11">
        <v>200</v>
      </c>
      <c r="G10" s="9"/>
      <c r="H10" s="9">
        <v>0</v>
      </c>
      <c r="I10" s="9"/>
      <c r="J10" s="9"/>
      <c r="K10" s="9">
        <v>0</v>
      </c>
      <c r="L10" s="10"/>
    </row>
    <row r="11" spans="1:12" ht="42.75" customHeight="1" x14ac:dyDescent="0.25">
      <c r="A11" s="16"/>
      <c r="B11" s="7" t="s">
        <v>18</v>
      </c>
      <c r="C11" s="11">
        <f t="shared" si="0"/>
        <v>130</v>
      </c>
      <c r="D11" s="11"/>
      <c r="E11" s="11"/>
      <c r="F11" s="11">
        <v>130</v>
      </c>
      <c r="G11" s="9"/>
      <c r="H11" s="9">
        <v>0</v>
      </c>
      <c r="I11" s="9"/>
      <c r="J11" s="9"/>
      <c r="K11" s="9">
        <v>0</v>
      </c>
      <c r="L11" s="10"/>
    </row>
    <row r="12" spans="1:12" ht="27.75" customHeight="1" x14ac:dyDescent="0.25">
      <c r="A12" s="16"/>
      <c r="B12" s="7" t="s">
        <v>23</v>
      </c>
      <c r="C12" s="11">
        <f t="shared" ref="C12" si="2">F12</f>
        <v>250</v>
      </c>
      <c r="D12" s="11"/>
      <c r="E12" s="11"/>
      <c r="F12" s="11">
        <v>250</v>
      </c>
      <c r="G12" s="9"/>
      <c r="H12" s="9">
        <v>0</v>
      </c>
      <c r="I12" s="9"/>
      <c r="J12" s="9"/>
      <c r="K12" s="9">
        <v>0</v>
      </c>
      <c r="L12" s="10"/>
    </row>
    <row r="13" spans="1:12" ht="14.25" customHeight="1" x14ac:dyDescent="0.25">
      <c r="A13" s="17"/>
      <c r="B13" s="7" t="s">
        <v>19</v>
      </c>
      <c r="C13" s="11">
        <f t="shared" ref="C13" si="3">F13</f>
        <v>277</v>
      </c>
      <c r="D13" s="11"/>
      <c r="E13" s="11"/>
      <c r="F13" s="11">
        <v>277</v>
      </c>
      <c r="G13" s="9"/>
      <c r="H13" s="9">
        <v>0</v>
      </c>
      <c r="I13" s="9"/>
      <c r="J13" s="9"/>
      <c r="K13" s="9">
        <v>0</v>
      </c>
      <c r="L13" s="10"/>
    </row>
    <row r="14" spans="1:12" x14ac:dyDescent="0.25">
      <c r="A14" s="3" t="s">
        <v>8</v>
      </c>
      <c r="B14" s="7"/>
      <c r="C14" s="13">
        <f>SUM(D14:F14)</f>
        <v>1176.0999999999999</v>
      </c>
      <c r="D14" s="13"/>
      <c r="E14" s="13"/>
      <c r="F14" s="13">
        <f>SUM(F8:F13)</f>
        <v>1176.0999999999999</v>
      </c>
      <c r="G14" s="13"/>
      <c r="H14" s="13">
        <f>SUM(H8:H13)</f>
        <v>47</v>
      </c>
      <c r="I14" s="13"/>
      <c r="J14" s="13"/>
      <c r="K14" s="13">
        <f>SUM(K8:K13)</f>
        <v>47</v>
      </c>
      <c r="L14" s="9"/>
    </row>
    <row r="15" spans="1:12" ht="38.25" x14ac:dyDescent="0.25">
      <c r="A15" s="2" t="s">
        <v>12</v>
      </c>
      <c r="B15" s="7" t="s">
        <v>14</v>
      </c>
      <c r="C15" s="11">
        <f>F15</f>
        <v>686.5</v>
      </c>
      <c r="D15" s="11"/>
      <c r="E15" s="11"/>
      <c r="F15" s="11">
        <v>686.5</v>
      </c>
      <c r="G15" s="11"/>
      <c r="H15" s="11">
        <f>K15</f>
        <v>83.7</v>
      </c>
      <c r="I15" s="11"/>
      <c r="J15" s="11"/>
      <c r="K15" s="11">
        <v>83.7</v>
      </c>
      <c r="L15" s="11"/>
    </row>
    <row r="16" spans="1:12" x14ac:dyDescent="0.25">
      <c r="A16" s="6" t="s">
        <v>9</v>
      </c>
      <c r="B16" s="12"/>
      <c r="C16" s="14">
        <f>F16</f>
        <v>686.5</v>
      </c>
      <c r="D16" s="14"/>
      <c r="E16" s="14"/>
      <c r="F16" s="14">
        <f>F15</f>
        <v>686.5</v>
      </c>
      <c r="G16" s="14"/>
      <c r="H16" s="14">
        <f>K16</f>
        <v>83.7</v>
      </c>
      <c r="I16" s="14"/>
      <c r="J16" s="14"/>
      <c r="K16" s="14">
        <f>K15</f>
        <v>83.7</v>
      </c>
      <c r="L16" s="11"/>
    </row>
  </sheetData>
  <mergeCells count="11">
    <mergeCell ref="A8:A13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2019-04-05T12:42:35Z</cp:lastPrinted>
  <dcterms:created xsi:type="dcterms:W3CDTF">2018-01-19T09:18:26Z</dcterms:created>
  <dcterms:modified xsi:type="dcterms:W3CDTF">2020-04-20T15:03:48Z</dcterms:modified>
</cp:coreProperties>
</file>