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" i="1"/>
  <c r="F7"/>
  <c r="K15"/>
  <c r="H15" s="1"/>
  <c r="F15"/>
  <c r="C15" s="1"/>
  <c r="H14"/>
  <c r="C14"/>
  <c r="K13"/>
  <c r="H13" s="1"/>
  <c r="F13"/>
  <c r="C13" s="1"/>
  <c r="H12"/>
  <c r="C12"/>
  <c r="H8" l="1"/>
  <c r="K9"/>
  <c r="F9"/>
  <c r="C8"/>
  <c r="C9" s="1"/>
  <c r="H10"/>
  <c r="K11"/>
  <c r="C10"/>
  <c r="F11"/>
  <c r="C11" s="1"/>
  <c r="H11" l="1"/>
  <c r="H7" s="1"/>
  <c r="K7"/>
  <c r="H9"/>
</calcChain>
</file>

<file path=xl/sharedStrings.xml><?xml version="1.0" encoding="utf-8"?>
<sst xmlns="http://schemas.openxmlformats.org/spreadsheetml/2006/main" count="31" uniqueCount="25">
  <si>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</si>
  <si>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</si>
  <si>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</si>
  <si>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</si>
  <si>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</si>
  <si>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</si>
  <si>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</si>
  <si>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</si>
  <si>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</si>
  <si>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</si>
  <si>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Объем финансирования План на 2018 год</t>
  </si>
  <si>
    <t>Объем финансирования Факт за 1 квартал 2018 года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</si>
  <si>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</si>
  <si>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1. Подпрограмма 1 «Развитие молодежной политики в   МО «Приморское городское поселение»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</si>
  <si>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</si>
  <si>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</si>
  <si>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</si>
  <si>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</si>
  <si>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</si>
  <si>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Основное мероприятие «Развитие молодежной политики»</t>
  </si>
  <si>
    <t>Основное мероприятие «Организация культурного досуга»</t>
  </si>
  <si>
    <r>
      <t xml:space="preserve">  </t>
    </r>
    <r>
      <rPr>
        <sz val="10"/>
        <color theme="1"/>
        <rFont val="Times New Roman"/>
        <family val="1"/>
        <charset val="204"/>
      </rPr>
      <t>Основное мероприятие «Библиотечное обслуживание населения»</t>
    </r>
  </si>
  <si>
    <t>Основное мероприятие «Развитие физической культуры и спорта»</t>
  </si>
  <si>
    <t xml:space="preserve"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1 квартал 2018 года 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</si>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</sst>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N6" sqref="N6"/>
    </sheetView>
  </sheetViews>
  <sheetFormatPr defaultRowHeight="1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8.42578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7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.75" customHeight="1">
      <c r="A3" s="19" t="s">
        <v>0</v>
      </c>
      <c r="B3" s="19" t="s">
        <v>1</v>
      </c>
      <c r="C3" s="19" t="s">
        <v>10</v>
      </c>
      <c r="D3" s="19"/>
      <c r="E3" s="19"/>
      <c r="F3" s="19"/>
      <c r="G3" s="19"/>
      <c r="H3" s="19" t="s">
        <v>11</v>
      </c>
      <c r="I3" s="19"/>
      <c r="J3" s="19"/>
      <c r="K3" s="19"/>
      <c r="L3" s="19"/>
    </row>
    <row r="4" spans="1:12">
      <c r="A4" s="19"/>
      <c r="B4" s="19"/>
      <c r="C4" s="19" t="s">
        <v>3</v>
      </c>
      <c r="D4" s="19" t="s">
        <v>2</v>
      </c>
      <c r="E4" s="19"/>
      <c r="F4" s="19"/>
      <c r="G4" s="19"/>
      <c r="H4" s="19" t="s">
        <v>3</v>
      </c>
      <c r="I4" s="19" t="s">
        <v>2</v>
      </c>
      <c r="J4" s="19"/>
      <c r="K4" s="19"/>
      <c r="L4" s="19"/>
    </row>
    <row r="5" spans="1:12" ht="33.75">
      <c r="A5" s="19"/>
      <c r="B5" s="19"/>
      <c r="C5" s="19"/>
      <c r="D5" s="2" t="s">
        <v>4</v>
      </c>
      <c r="E5" s="2" t="s">
        <v>5</v>
      </c>
      <c r="F5" s="2" t="s">
        <v>6</v>
      </c>
      <c r="G5" s="2" t="s">
        <v>7</v>
      </c>
      <c r="H5" s="19"/>
      <c r="I5" s="2" t="s">
        <v>4</v>
      </c>
      <c r="J5" s="2" t="s">
        <v>5</v>
      </c>
      <c r="K5" s="2" t="s">
        <v>6</v>
      </c>
      <c r="L5" s="2" t="s">
        <v>7</v>
      </c>
    </row>
    <row r="6" spans="1:12">
      <c r="A6" s="5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54.75" customHeight="1">
      <c r="A7" s="3" t="s">
        <v>12</v>
      </c>
      <c r="B7" s="4"/>
      <c r="C7" s="7">
        <f>C9+C11+C13+C15</f>
        <v>43270</v>
      </c>
      <c r="D7" s="7"/>
      <c r="E7" s="7"/>
      <c r="F7" s="7">
        <f>F9+F11+F13+F15</f>
        <v>43270</v>
      </c>
      <c r="G7" s="7"/>
      <c r="H7" s="7">
        <f>H9+H11+H13+H15</f>
        <v>8613.3000000000011</v>
      </c>
      <c r="I7" s="7"/>
      <c r="J7" s="7"/>
      <c r="K7" s="7">
        <f>K9+K11+K13+K15</f>
        <v>8613.3000000000011</v>
      </c>
      <c r="L7" s="8"/>
    </row>
    <row r="8" spans="1:12" ht="25.5" customHeight="1">
      <c r="A8" s="11" t="s">
        <v>13</v>
      </c>
      <c r="B8" s="3" t="s">
        <v>19</v>
      </c>
      <c r="C8" s="9">
        <f t="shared" ref="C8" si="0">F8</f>
        <v>969.3</v>
      </c>
      <c r="D8" s="9"/>
      <c r="E8" s="9"/>
      <c r="F8" s="9">
        <v>969.3</v>
      </c>
      <c r="G8" s="7"/>
      <c r="H8" s="7">
        <f>K8</f>
        <v>0</v>
      </c>
      <c r="I8" s="7"/>
      <c r="J8" s="7"/>
      <c r="K8" s="7">
        <v>0</v>
      </c>
      <c r="L8" s="8"/>
    </row>
    <row r="9" spans="1:12">
      <c r="A9" s="4" t="s">
        <v>8</v>
      </c>
      <c r="B9" s="3"/>
      <c r="C9" s="7">
        <f>SUM(C8:C8)</f>
        <v>969.3</v>
      </c>
      <c r="D9" s="7"/>
      <c r="E9" s="7"/>
      <c r="F9" s="7">
        <f>SUM(F8:F8)</f>
        <v>969.3</v>
      </c>
      <c r="G9" s="7"/>
      <c r="H9" s="7">
        <f>SUM(H8:H8)</f>
        <v>0</v>
      </c>
      <c r="I9" s="7"/>
      <c r="J9" s="7"/>
      <c r="K9" s="7">
        <f>SUM(K8:K8)</f>
        <v>0</v>
      </c>
      <c r="L9" s="7"/>
    </row>
    <row r="10" spans="1:12" ht="38.25">
      <c r="A10" s="3" t="s">
        <v>14</v>
      </c>
      <c r="B10" s="3" t="s">
        <v>20</v>
      </c>
      <c r="C10" s="9">
        <f t="shared" ref="C10:C15" si="1">F10</f>
        <v>27607.9</v>
      </c>
      <c r="D10" s="9"/>
      <c r="E10" s="9"/>
      <c r="F10" s="9">
        <v>27607.9</v>
      </c>
      <c r="G10" s="9"/>
      <c r="H10" s="9">
        <f t="shared" ref="H10:H15" si="2">K10</f>
        <v>5229.6000000000004</v>
      </c>
      <c r="I10" s="9"/>
      <c r="J10" s="9"/>
      <c r="K10" s="9">
        <v>5229.6000000000004</v>
      </c>
      <c r="L10" s="9"/>
    </row>
    <row r="11" spans="1:12">
      <c r="A11" s="10" t="s">
        <v>9</v>
      </c>
      <c r="B11" s="1"/>
      <c r="C11" s="9">
        <f t="shared" si="1"/>
        <v>27607.9</v>
      </c>
      <c r="D11" s="9"/>
      <c r="E11" s="9"/>
      <c r="F11" s="9">
        <f>F10</f>
        <v>27607.9</v>
      </c>
      <c r="G11" s="9"/>
      <c r="H11" s="9">
        <f t="shared" si="2"/>
        <v>5229.6000000000004</v>
      </c>
      <c r="I11" s="9"/>
      <c r="J11" s="9"/>
      <c r="K11" s="9">
        <f>K10</f>
        <v>5229.6000000000004</v>
      </c>
      <c r="L11" s="9"/>
    </row>
    <row r="12" spans="1:12" ht="39">
      <c r="A12" s="13" t="s">
        <v>15</v>
      </c>
      <c r="B12" s="15" t="s">
        <v>21</v>
      </c>
      <c r="C12" s="9">
        <f t="shared" si="1"/>
        <v>6420.5</v>
      </c>
      <c r="D12" s="9"/>
      <c r="E12" s="9"/>
      <c r="F12" s="9">
        <v>6420.5</v>
      </c>
      <c r="G12" s="9"/>
      <c r="H12" s="9">
        <f t="shared" si="2"/>
        <v>1315.6</v>
      </c>
      <c r="I12" s="9"/>
      <c r="J12" s="9"/>
      <c r="K12" s="9">
        <v>1315.6</v>
      </c>
      <c r="L12" s="12"/>
    </row>
    <row r="13" spans="1:12">
      <c r="A13" s="14" t="s">
        <v>16</v>
      </c>
      <c r="B13" s="12"/>
      <c r="C13" s="9">
        <f t="shared" si="1"/>
        <v>6420.5</v>
      </c>
      <c r="D13" s="9"/>
      <c r="E13" s="9"/>
      <c r="F13" s="9">
        <f>F12</f>
        <v>6420.5</v>
      </c>
      <c r="G13" s="9"/>
      <c r="H13" s="9">
        <f t="shared" si="2"/>
        <v>1315.6</v>
      </c>
      <c r="I13" s="9"/>
      <c r="J13" s="9"/>
      <c r="K13" s="9">
        <f>K12</f>
        <v>1315.6</v>
      </c>
      <c r="L13" s="12"/>
    </row>
    <row r="14" spans="1:12" ht="34.5" customHeight="1">
      <c r="A14" s="13" t="s">
        <v>17</v>
      </c>
      <c r="B14" s="11" t="s">
        <v>22</v>
      </c>
      <c r="C14" s="9">
        <f t="shared" si="1"/>
        <v>8272.2999999999993</v>
      </c>
      <c r="D14" s="9"/>
      <c r="E14" s="9"/>
      <c r="F14" s="9">
        <v>8272.2999999999993</v>
      </c>
      <c r="G14" s="9"/>
      <c r="H14" s="9">
        <f t="shared" si="2"/>
        <v>2068.1</v>
      </c>
      <c r="I14" s="9"/>
      <c r="J14" s="9"/>
      <c r="K14" s="9">
        <v>2068.1</v>
      </c>
      <c r="L14" s="12"/>
    </row>
    <row r="15" spans="1:12">
      <c r="A15" s="14" t="s">
        <v>18</v>
      </c>
      <c r="B15" s="12"/>
      <c r="C15" s="9">
        <f t="shared" si="1"/>
        <v>8272.2999999999993</v>
      </c>
      <c r="D15" s="9"/>
      <c r="E15" s="9"/>
      <c r="F15" s="9">
        <f>F14</f>
        <v>8272.2999999999993</v>
      </c>
      <c r="G15" s="9"/>
      <c r="H15" s="9">
        <f t="shared" si="2"/>
        <v>2068.1</v>
      </c>
      <c r="I15" s="9"/>
      <c r="J15" s="9"/>
      <c r="K15" s="9">
        <f>K14</f>
        <v>2068.1</v>
      </c>
      <c r="L15" s="12"/>
    </row>
  </sheetData>
  <mergeCells count="10"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2018-06-18T09:26:49Z</cp:lastPrinted>
  <dcterms:created xsi:type="dcterms:W3CDTF">2018-01-19T09:18:26Z</dcterms:created>
  <dcterms:modified xsi:type="dcterms:W3CDTF">2018-06-18T09:29:04Z</dcterms:modified>
</cp:coreProperties>
</file>