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" i="1"/>
  <c r="H15" l="1"/>
  <c r="K14" l="1"/>
  <c r="K9"/>
  <c r="J14"/>
  <c r="J7" s="1"/>
  <c r="K19"/>
  <c r="H19"/>
  <c r="F19"/>
  <c r="K17"/>
  <c r="J17"/>
  <c r="H17"/>
  <c r="F17"/>
  <c r="C17"/>
  <c r="J16"/>
  <c r="H14"/>
  <c r="H9"/>
  <c r="H7" s="1"/>
  <c r="F14"/>
  <c r="F9"/>
  <c r="E17"/>
  <c r="E7"/>
  <c r="E14"/>
  <c r="C19"/>
  <c r="C14"/>
  <c r="C9"/>
  <c r="K7" l="1"/>
  <c r="F7"/>
</calcChain>
</file>

<file path=xl/sharedStrings.xml><?xml version="1.0" encoding="utf-8"?>
<sst xmlns="http://schemas.openxmlformats.org/spreadsheetml/2006/main" count="35" uniqueCount="28">
  <si>
    <t>Наименование программы</t>
  </si>
  <si>
    <t>Мероприятия, входящие в план мероприятий программы</t>
  </si>
  <si>
    <t>Объем финансирования План на 2017 год</t>
  </si>
  <si>
    <t>Объем финансирования Факт за 3 квартал 2017 года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</si>
  <si>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</si>
  <si>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</si>
  <si>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</si>
  <si>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</si>
  <si>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</si>
  <si>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</si>
  <si>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тыс. руб</t>
  </si>
  <si>
    <t xml:space="preserve">Муниципальная программа «Развитие культуры, молодежной политики, физической культуры и спорта   в МО «Приморское городское поселение»  </t>
  </si>
  <si>
    <t xml:space="preserve">1. Подпрограмма «Развитие молодежной политики в МО «Приморское городское поселение»  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</si>
  <si>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</si>
  <si>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Итого по подпрограмме 1:</t>
  </si>
  <si>
    <t>Предоставление муниципальным бюджетным учреждениям субсидий на выполнение муниципального задания  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</si>
  <si>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r>
      <t xml:space="preserve">Предоставление муниципальным </t>
    </r>
    <r>
      <rPr>
        <sz val="9.5"/>
        <color theme="1"/>
        <rFont val="Times New Roman"/>
        <family val="1"/>
        <charset val="204"/>
      </rPr>
      <t>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  </r>
  </si>
  <si>
    <t>Предоставление субсидий на обеспечение выплат стимулирующего характера работникам муниципальных учреждений культуры</t>
  </si>
  <si>
    <t>Предоставление субсидии муниципальным бюджетным учреждениям на иные цели на обеспечение мер по развитию общественной инфраструктуры</t>
  </si>
  <si>
    <t>Предоставление муниципальным бюджетным учреждениям субсидий на выполнение муниципального задания 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</si>
  <si>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муниципальным бюджетным учреждениям субсидий на выполнение муниципального задания 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</si>
  <si>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2:</t>
  </si>
  <si>
    <t xml:space="preserve">2. Подпрограмма «Организация культурного досуга и отдыха населения МО «Приморское городское поселение» </t>
  </si>
  <si>
    <t>Итого по подпрограмме 3:</t>
  </si>
  <si>
    <t>3. Подпрограмма «Библиотечное обслуживание населения в МО «Приморское городское поселение»</t>
  </si>
  <si>
    <t>4. Подпрограмма «Развитие физической культуры и спорта в   МО «Приморское городское поселение»</t>
  </si>
  <si>
    <t>Итого по подпрограмме 4:</t>
  </si>
  <si>
    <t>Отчет
о реализации мероприятий  муниципальной программы «Развитие культуры, молодежной политики, физической культуры и спорта в МО «Приморское городское поселение»
за 3 квартал 2017 года (нарастающим итогом)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</si>
</sst>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workbookViewId="0">
      <selection activeCell="A3" sqref="A3:A5"/>
    </sheetView>
  </sheetViews>
  <sheetFormatPr defaultRowHeight="15"/>
  <cols>
    <col min="1" max="1" width="34" customWidth="1"/>
    <col min="2" max="2" width="45.7109375" customWidth="1"/>
    <col min="12" max="12" width="10" customWidth="1"/>
  </cols>
  <sheetData>
    <row r="1" spans="1:12" ht="72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1.2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4.5" customHeight="1">
      <c r="A3" s="22" t="s">
        <v>0</v>
      </c>
      <c r="B3" s="22" t="s">
        <v>1</v>
      </c>
      <c r="C3" s="22" t="s">
        <v>2</v>
      </c>
      <c r="D3" s="22"/>
      <c r="E3" s="22"/>
      <c r="F3" s="22"/>
      <c r="G3" s="22"/>
      <c r="H3" s="22" t="s">
        <v>3</v>
      </c>
      <c r="I3" s="22"/>
      <c r="J3" s="22"/>
      <c r="K3" s="22"/>
      <c r="L3" s="22"/>
    </row>
    <row r="4" spans="1:12" ht="18.75" customHeight="1">
      <c r="A4" s="22"/>
      <c r="B4" s="22"/>
      <c r="C4" s="22" t="s">
        <v>5</v>
      </c>
      <c r="D4" s="22" t="s">
        <v>4</v>
      </c>
      <c r="E4" s="22"/>
      <c r="F4" s="22"/>
      <c r="G4" s="22"/>
      <c r="H4" s="22" t="s">
        <v>5</v>
      </c>
      <c r="I4" s="22" t="s">
        <v>4</v>
      </c>
      <c r="J4" s="22"/>
      <c r="K4" s="22"/>
      <c r="L4" s="22"/>
    </row>
    <row r="5" spans="1:12" ht="48" customHeight="1">
      <c r="A5" s="22"/>
      <c r="B5" s="22"/>
      <c r="C5" s="22"/>
      <c r="D5" s="2" t="s">
        <v>6</v>
      </c>
      <c r="E5" s="2" t="s">
        <v>7</v>
      </c>
      <c r="F5" s="2" t="s">
        <v>8</v>
      </c>
      <c r="G5" s="2" t="s">
        <v>9</v>
      </c>
      <c r="H5" s="22"/>
      <c r="I5" s="2" t="s">
        <v>6</v>
      </c>
      <c r="J5" s="2" t="s">
        <v>7</v>
      </c>
      <c r="K5" s="2" t="s">
        <v>8</v>
      </c>
      <c r="L5" s="2" t="s">
        <v>9</v>
      </c>
    </row>
    <row r="6" spans="1:12">
      <c r="A6" s="18">
        <v>1</v>
      </c>
      <c r="B6" s="18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</row>
    <row r="7" spans="1:12" ht="63" customHeight="1">
      <c r="A7" s="7" t="s">
        <v>11</v>
      </c>
      <c r="B7" s="8"/>
      <c r="C7" s="13">
        <f>C9+C14+C17+C19</f>
        <v>41544.699999999997</v>
      </c>
      <c r="D7" s="13"/>
      <c r="E7" s="13">
        <f>E14+E17</f>
        <v>5310</v>
      </c>
      <c r="F7" s="13">
        <f>F9+F14+F17+F19</f>
        <v>36234.699999999997</v>
      </c>
      <c r="G7" s="13"/>
      <c r="H7" s="13">
        <f>H9+H14+H17+H19</f>
        <v>31037.500000000004</v>
      </c>
      <c r="I7" s="13"/>
      <c r="J7" s="13">
        <f>J14+J17</f>
        <v>3862.6</v>
      </c>
      <c r="K7" s="13">
        <f>K9+K14+K17+K19</f>
        <v>27174.9</v>
      </c>
      <c r="L7" s="14"/>
    </row>
    <row r="8" spans="1:12" ht="94.5" customHeight="1">
      <c r="A8" s="5" t="s">
        <v>12</v>
      </c>
      <c r="B8" s="5" t="s">
        <v>13</v>
      </c>
      <c r="C8" s="12">
        <v>781.8</v>
      </c>
      <c r="D8" s="12"/>
      <c r="E8" s="12"/>
      <c r="F8" s="12">
        <v>781.8</v>
      </c>
      <c r="G8" s="12"/>
      <c r="H8" s="12">
        <v>781.7</v>
      </c>
      <c r="I8" s="12"/>
      <c r="J8" s="12"/>
      <c r="K8" s="12">
        <v>781.7</v>
      </c>
      <c r="L8" s="15"/>
    </row>
    <row r="9" spans="1:12" ht="15.75" customHeight="1">
      <c r="A9" s="4" t="s">
        <v>14</v>
      </c>
      <c r="B9" s="3"/>
      <c r="C9" s="12">
        <f>C8</f>
        <v>781.8</v>
      </c>
      <c r="D9" s="12"/>
      <c r="E9" s="12"/>
      <c r="F9" s="12">
        <f>F8</f>
        <v>781.8</v>
      </c>
      <c r="G9" s="12"/>
      <c r="H9" s="12">
        <f>H8</f>
        <v>781.7</v>
      </c>
      <c r="I9" s="12"/>
      <c r="J9" s="12"/>
      <c r="K9" s="12">
        <f>K8</f>
        <v>781.7</v>
      </c>
      <c r="L9" s="12"/>
    </row>
    <row r="10" spans="1:12" ht="82.5" customHeight="1">
      <c r="A10" s="22" t="s">
        <v>22</v>
      </c>
      <c r="B10" s="5" t="s">
        <v>15</v>
      </c>
      <c r="C10" s="12">
        <v>18991.900000000001</v>
      </c>
      <c r="D10" s="12"/>
      <c r="E10" s="12"/>
      <c r="F10" s="12">
        <v>18991.900000000001</v>
      </c>
      <c r="G10" s="12"/>
      <c r="H10" s="12">
        <v>14244</v>
      </c>
      <c r="I10" s="12"/>
      <c r="J10" s="12"/>
      <c r="K10" s="12">
        <v>14244</v>
      </c>
      <c r="L10" s="12"/>
    </row>
    <row r="11" spans="1:12" ht="96.75" customHeight="1">
      <c r="A11" s="22"/>
      <c r="B11" s="9" t="s">
        <v>16</v>
      </c>
      <c r="C11" s="12">
        <v>3064</v>
      </c>
      <c r="D11" s="12"/>
      <c r="E11" s="12"/>
      <c r="F11" s="12">
        <v>3064</v>
      </c>
      <c r="G11" s="12"/>
      <c r="H11" s="12">
        <v>2298.1</v>
      </c>
      <c r="I11" s="12"/>
      <c r="J11" s="12"/>
      <c r="K11" s="12">
        <v>2298.1</v>
      </c>
      <c r="L11" s="12"/>
    </row>
    <row r="12" spans="1:12" ht="45.75" customHeight="1">
      <c r="A12" s="22"/>
      <c r="B12" s="5" t="s">
        <v>17</v>
      </c>
      <c r="C12" s="12">
        <v>4148.8</v>
      </c>
      <c r="D12" s="12"/>
      <c r="E12" s="12">
        <v>4148.8</v>
      </c>
      <c r="F12" s="12"/>
      <c r="G12" s="12"/>
      <c r="H12" s="12">
        <v>3111.6</v>
      </c>
      <c r="I12" s="12"/>
      <c r="J12" s="12">
        <v>3111.6</v>
      </c>
      <c r="K12" s="12"/>
      <c r="L12" s="12"/>
    </row>
    <row r="13" spans="1:12" ht="52.5" customHeight="1">
      <c r="A13" s="22"/>
      <c r="B13" s="5" t="s">
        <v>18</v>
      </c>
      <c r="C13" s="12">
        <v>110</v>
      </c>
      <c r="D13" s="12"/>
      <c r="E13" s="12">
        <v>110</v>
      </c>
      <c r="F13" s="12"/>
      <c r="G13" s="12"/>
      <c r="H13" s="12">
        <v>110</v>
      </c>
      <c r="I13" s="12"/>
      <c r="J13" s="12">
        <v>110</v>
      </c>
      <c r="K13" s="12"/>
      <c r="L13" s="12"/>
    </row>
    <row r="14" spans="1:12">
      <c r="A14" s="10" t="s">
        <v>21</v>
      </c>
      <c r="B14" s="4"/>
      <c r="C14" s="12">
        <f>C13+C12+C11+C10</f>
        <v>26314.7</v>
      </c>
      <c r="D14" s="12"/>
      <c r="E14" s="12">
        <f>E13+E12</f>
        <v>4258.8</v>
      </c>
      <c r="F14" s="12">
        <f>F11+F10</f>
        <v>22055.9</v>
      </c>
      <c r="G14" s="12"/>
      <c r="H14" s="12">
        <f>H13+H12+H11+H10</f>
        <v>19763.7</v>
      </c>
      <c r="I14" s="12"/>
      <c r="J14" s="12">
        <f>J13+J12</f>
        <v>3221.6</v>
      </c>
      <c r="K14" s="12">
        <f>K10+K11</f>
        <v>16542.099999999999</v>
      </c>
      <c r="L14" s="12"/>
    </row>
    <row r="15" spans="1:12" ht="75" customHeight="1">
      <c r="A15" s="23" t="s">
        <v>24</v>
      </c>
      <c r="B15" s="5" t="s">
        <v>19</v>
      </c>
      <c r="C15" s="16">
        <v>4957.3</v>
      </c>
      <c r="D15" s="16"/>
      <c r="E15" s="16"/>
      <c r="F15" s="16">
        <v>4957.3</v>
      </c>
      <c r="G15" s="16"/>
      <c r="H15" s="16">
        <f>K15</f>
        <v>3521.4</v>
      </c>
      <c r="I15" s="16"/>
      <c r="J15" s="16"/>
      <c r="K15" s="16">
        <v>3521.4</v>
      </c>
      <c r="L15" s="12"/>
    </row>
    <row r="16" spans="1:12" ht="40.5" customHeight="1">
      <c r="A16" s="24"/>
      <c r="B16" s="5" t="s">
        <v>17</v>
      </c>
      <c r="C16" s="16">
        <v>1051.2</v>
      </c>
      <c r="D16" s="16"/>
      <c r="E16" s="16">
        <v>1051.2</v>
      </c>
      <c r="F16" s="16"/>
      <c r="G16" s="16"/>
      <c r="H16" s="16">
        <v>641</v>
      </c>
      <c r="I16" s="16"/>
      <c r="J16" s="16">
        <f>H16</f>
        <v>641</v>
      </c>
      <c r="K16" s="16"/>
      <c r="L16" s="12"/>
    </row>
    <row r="17" spans="1:12">
      <c r="A17" s="6" t="s">
        <v>23</v>
      </c>
      <c r="B17" s="4"/>
      <c r="C17" s="16">
        <f>C16+C15</f>
        <v>6008.5</v>
      </c>
      <c r="D17" s="16"/>
      <c r="E17" s="16">
        <f>E16</f>
        <v>1051.2</v>
      </c>
      <c r="F17" s="16">
        <f>F15</f>
        <v>4957.3</v>
      </c>
      <c r="G17" s="16"/>
      <c r="H17" s="16">
        <f>H15+H16</f>
        <v>4162.3999999999996</v>
      </c>
      <c r="I17" s="16"/>
      <c r="J17" s="16">
        <f>J16</f>
        <v>641</v>
      </c>
      <c r="K17" s="16">
        <f>K15</f>
        <v>3521.4</v>
      </c>
      <c r="L17" s="12"/>
    </row>
    <row r="18" spans="1:12" ht="76.5" customHeight="1">
      <c r="A18" s="1" t="s">
        <v>25</v>
      </c>
      <c r="B18" s="5" t="s">
        <v>20</v>
      </c>
      <c r="C18" s="16">
        <v>8439.7000000000007</v>
      </c>
      <c r="D18" s="16"/>
      <c r="E18" s="16"/>
      <c r="F18" s="16">
        <v>8439.7000000000007</v>
      </c>
      <c r="G18" s="16"/>
      <c r="H18" s="16">
        <v>6329.7</v>
      </c>
      <c r="I18" s="16"/>
      <c r="J18" s="16"/>
      <c r="K18" s="16">
        <v>6329.7</v>
      </c>
      <c r="L18" s="12"/>
    </row>
    <row r="19" spans="1:12" ht="15.75">
      <c r="A19" s="11" t="s">
        <v>26</v>
      </c>
      <c r="B19" s="5"/>
      <c r="C19" s="16">
        <f>C18</f>
        <v>8439.7000000000007</v>
      </c>
      <c r="D19" s="17"/>
      <c r="E19" s="17"/>
      <c r="F19" s="16">
        <f>F18</f>
        <v>8439.7000000000007</v>
      </c>
      <c r="G19" s="16"/>
      <c r="H19" s="16">
        <f>H18</f>
        <v>6329.7</v>
      </c>
      <c r="I19" s="16"/>
      <c r="J19" s="16"/>
      <c r="K19" s="16">
        <f>K18</f>
        <v>6329.7</v>
      </c>
      <c r="L19" s="12"/>
    </row>
  </sheetData>
  <mergeCells count="12">
    <mergeCell ref="A1:L1"/>
    <mergeCell ref="A2:L2"/>
    <mergeCell ref="A10:A13"/>
    <mergeCell ref="A15:A16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2018-01-22T14:30:48Z</cp:lastPrinted>
  <dcterms:created xsi:type="dcterms:W3CDTF">2018-01-19T09:18:26Z</dcterms:created>
  <dcterms:modified xsi:type="dcterms:W3CDTF">2018-01-25T07:00:15Z</dcterms:modified>
</cp:coreProperties>
</file>