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7" i="1" l="1"/>
  <c r="C16" i="1"/>
  <c r="C17" i="1" s="1"/>
  <c r="K15" i="1" l="1"/>
  <c r="H14" i="1"/>
  <c r="H15" i="1" s="1"/>
  <c r="H19" i="1"/>
  <c r="K19" i="1"/>
  <c r="H18" i="1"/>
  <c r="F19" i="1"/>
  <c r="C18" i="1"/>
  <c r="C19" i="1" s="1"/>
  <c r="F15" i="1"/>
  <c r="C14" i="1"/>
  <c r="C15" i="1" s="1"/>
  <c r="K13" i="1"/>
  <c r="H9" i="1" l="1"/>
  <c r="C9" i="1"/>
  <c r="F13" i="1"/>
  <c r="H12" i="1"/>
  <c r="H13" i="1" s="1"/>
  <c r="C12" i="1"/>
  <c r="C13" i="1" s="1"/>
  <c r="K10" i="1" l="1"/>
  <c r="H10" i="1" l="1"/>
  <c r="H7" i="1" s="1"/>
  <c r="K7" i="1"/>
  <c r="F10" i="1"/>
  <c r="F7" i="1" s="1"/>
  <c r="C8" i="1" l="1"/>
  <c r="C10" i="1" l="1"/>
  <c r="C7" i="1" s="1"/>
  <c r="H8" i="1"/>
</calcChain>
</file>

<file path=xl/sharedStrings.xml><?xml version="1.0" encoding="utf-8"?>
<sst xmlns="http://schemas.openxmlformats.org/spreadsheetml/2006/main" count="35" uniqueCount="29">
  <si>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</si>
  <si>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</si>
  <si>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</si>
  <si>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</si>
  <si>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</si>
  <si>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</si>
  <si>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</si>
  <si>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</si>
  <si>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«Обеспечение качественным жильем граждан на территории МО «Приморское городское поселение» </t>
  </si>
  <si>
    <t>1. Подпрограмма  «Развитие жилищного хозяйства МО «Приморское городское поселение»</t>
  </si>
  <si>
    <t>Капитальный ремонт муниципального жилищного фонда</t>
  </si>
  <si>
    <t>Содержание муниципального жилищного фонда</t>
  </si>
  <si>
    <t>2. Подпрограмма  «Переселение граждан из аварийного жилищного фонда на территории МО «Приморское городское поселение»</t>
  </si>
  <si>
    <t>Итого по подпрограмме 2:</t>
  </si>
  <si>
    <t>3. Подпрограмма «Жилье для молодежи на территории МО «Приморское городское поселение»</t>
  </si>
  <si>
    <t>Итого по подпрограмме 3:</t>
  </si>
  <si>
    <t>4. Подпрограмма «Оказание поддержки гражданам, пострадавшим в результате пожара муниципального жилищного фонда МО «Приморское городское поселение»</t>
  </si>
  <si>
    <t>Итого по подпрограмме 4:</t>
  </si>
  <si>
    <t>тыс. руб.</t>
  </si>
  <si>
    <t>Итого по подпрограмме 1:</t>
  </si>
  <si>
    <t>Содержание  муниципального жилищного фонда</t>
  </si>
  <si>
    <t>Социальные выплаты и дополнительные социальные выплаты молодым гражданам (молодым семьям) на жилье</t>
  </si>
  <si>
    <t>Мероприятия по оказанию поддержки гражданам, пострадавшим в результате пожара муниципального жилищного фонда</t>
  </si>
  <si>
    <t>5. Подпрограмма «Поддержка граждан, нуждающихся в улучшении жилищных условий, на основе принципов ипотечного кредитования» на территории МО «Приморское городское поселение»</t>
  </si>
  <si>
    <t>Итого по подпрограмме 5:</t>
  </si>
  <si>
    <t>Мероприятия по поддержке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</si>
  <si>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Объем финансирования                                                                                  План на 2020 год</t>
  </si>
  <si>
    <t>Отчет
о реализации мероприятий муниципальной программы «Обеспечение качественным жильем граждан на территории МО «Приморское городское поселение» за 4 квартал 2020 года (нарастающим итогом)</t>
  </si>
  <si>
    <t>Объем финансирования                                                                        Факт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</si>
</sst>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H9" sqref="H9"/>
    </sheetView>
  </sheetViews>
  <sheetFormatPr defaultRowHeight="15" x14ac:dyDescent="0.25"/>
  <cols>
    <col min="1" max="1" width="42.85546875" customWidth="1"/>
    <col min="2" max="2" width="51.5703125" customWidth="1"/>
    <col min="3" max="3" width="8.42578125" customWidth="1"/>
    <col min="5" max="5" width="11.85546875" customWidth="1"/>
    <col min="7" max="8" width="7.85546875" customWidth="1"/>
    <col min="10" max="10" width="11" customWidth="1"/>
    <col min="12" max="12" width="8" customWidth="1"/>
  </cols>
  <sheetData>
    <row r="1" spans="1:12" ht="60.75" customHeight="1" x14ac:dyDescent="0.3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customHeight="1" x14ac:dyDescent="0.25">
      <c r="A3" s="20" t="s">
        <v>0</v>
      </c>
      <c r="B3" s="20" t="s">
        <v>1</v>
      </c>
      <c r="C3" s="20" t="s">
        <v>26</v>
      </c>
      <c r="D3" s="20"/>
      <c r="E3" s="20"/>
      <c r="F3" s="20"/>
      <c r="G3" s="20"/>
      <c r="H3" s="20" t="s">
        <v>28</v>
      </c>
      <c r="I3" s="20"/>
      <c r="J3" s="20"/>
      <c r="K3" s="20"/>
      <c r="L3" s="20"/>
    </row>
    <row r="4" spans="1:12" x14ac:dyDescent="0.25">
      <c r="A4" s="20"/>
      <c r="B4" s="20"/>
      <c r="C4" s="20" t="s">
        <v>3</v>
      </c>
      <c r="D4" s="20" t="s">
        <v>2</v>
      </c>
      <c r="E4" s="20"/>
      <c r="F4" s="20"/>
      <c r="G4" s="20"/>
      <c r="H4" s="20" t="s">
        <v>3</v>
      </c>
      <c r="I4" s="20" t="s">
        <v>2</v>
      </c>
      <c r="J4" s="20"/>
      <c r="K4" s="20"/>
      <c r="L4" s="20"/>
    </row>
    <row r="5" spans="1:12" ht="45" x14ac:dyDescent="0.25">
      <c r="A5" s="20"/>
      <c r="B5" s="20"/>
      <c r="C5" s="20"/>
      <c r="D5" s="4" t="s">
        <v>4</v>
      </c>
      <c r="E5" s="4" t="s">
        <v>5</v>
      </c>
      <c r="F5" s="4" t="s">
        <v>6</v>
      </c>
      <c r="G5" s="4" t="s">
        <v>7</v>
      </c>
      <c r="H5" s="20"/>
      <c r="I5" s="4" t="s">
        <v>4</v>
      </c>
      <c r="J5" s="4" t="s">
        <v>5</v>
      </c>
      <c r="K5" s="4" t="s">
        <v>6</v>
      </c>
      <c r="L5" s="4" t="s">
        <v>7</v>
      </c>
    </row>
    <row r="6" spans="1:12" x14ac:dyDescent="0.25">
      <c r="A6" s="3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48" customHeight="1" x14ac:dyDescent="0.25">
      <c r="A7" s="1" t="s">
        <v>8</v>
      </c>
      <c r="B7" s="5"/>
      <c r="C7" s="6">
        <f>C10+C13+C15+C17+C19</f>
        <v>3743.4</v>
      </c>
      <c r="D7" s="6"/>
      <c r="E7" s="6"/>
      <c r="F7" s="6">
        <f>F10+F13+F15+F17+F19</f>
        <v>3743.4</v>
      </c>
      <c r="G7" s="6"/>
      <c r="H7" s="6">
        <f>H10+H13+H15+H17+H19</f>
        <v>3691</v>
      </c>
      <c r="I7" s="6"/>
      <c r="J7" s="6"/>
      <c r="K7" s="6">
        <f>K10+K13+K15+K17+K19</f>
        <v>3691</v>
      </c>
      <c r="L7" s="7"/>
    </row>
    <row r="8" spans="1:12" ht="25.5" customHeight="1" x14ac:dyDescent="0.25">
      <c r="A8" s="16" t="s">
        <v>9</v>
      </c>
      <c r="B8" s="1" t="s">
        <v>10</v>
      </c>
      <c r="C8" s="6">
        <f>F8</f>
        <v>3558.1</v>
      </c>
      <c r="D8" s="6"/>
      <c r="E8" s="6"/>
      <c r="F8" s="6">
        <v>3558.1</v>
      </c>
      <c r="G8" s="6"/>
      <c r="H8" s="6">
        <f>K8</f>
        <v>3505.7</v>
      </c>
      <c r="I8" s="6"/>
      <c r="J8" s="6"/>
      <c r="K8" s="6">
        <v>3505.7</v>
      </c>
      <c r="L8" s="7"/>
    </row>
    <row r="9" spans="1:12" ht="24" customHeight="1" x14ac:dyDescent="0.25">
      <c r="A9" s="16"/>
      <c r="B9" s="9" t="s">
        <v>11</v>
      </c>
      <c r="C9" s="6">
        <f>F9</f>
        <v>185.3</v>
      </c>
      <c r="D9" s="6"/>
      <c r="E9" s="6"/>
      <c r="F9" s="6">
        <v>185.3</v>
      </c>
      <c r="G9" s="6"/>
      <c r="H9" s="6">
        <f>K9</f>
        <v>185.3</v>
      </c>
      <c r="I9" s="6"/>
      <c r="J9" s="6"/>
      <c r="K9" s="6">
        <v>185.3</v>
      </c>
      <c r="L9" s="7"/>
    </row>
    <row r="10" spans="1:12" ht="17.25" customHeight="1" x14ac:dyDescent="0.25">
      <c r="A10" s="5" t="s">
        <v>19</v>
      </c>
      <c r="B10" s="1"/>
      <c r="C10" s="6">
        <f>SUM(C8:C9)</f>
        <v>3743.4</v>
      </c>
      <c r="D10" s="6"/>
      <c r="E10" s="6"/>
      <c r="F10" s="6">
        <f>SUM(F8:F9)</f>
        <v>3743.4</v>
      </c>
      <c r="G10" s="6"/>
      <c r="H10" s="6">
        <f>SUM(I10:K10)</f>
        <v>3691</v>
      </c>
      <c r="I10" s="6"/>
      <c r="J10" s="6"/>
      <c r="K10" s="6">
        <f>SUM(K8:K9)</f>
        <v>3691</v>
      </c>
      <c r="L10" s="6"/>
    </row>
    <row r="11" spans="1:12" ht="2.25" hidden="1" customHeight="1" x14ac:dyDescent="0.25">
      <c r="A11" s="14" t="s">
        <v>12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54" hidden="1" customHeight="1" x14ac:dyDescent="0.25">
      <c r="A12" s="15"/>
      <c r="B12" s="9" t="s">
        <v>20</v>
      </c>
      <c r="C12" s="8">
        <f>F12</f>
        <v>0</v>
      </c>
      <c r="D12" s="8"/>
      <c r="E12" s="8"/>
      <c r="F12" s="8">
        <v>0</v>
      </c>
      <c r="G12" s="8"/>
      <c r="H12" s="8">
        <f>K12</f>
        <v>0</v>
      </c>
      <c r="I12" s="8"/>
      <c r="J12" s="8"/>
      <c r="K12" s="8">
        <v>0</v>
      </c>
      <c r="L12" s="8"/>
    </row>
    <row r="13" spans="1:12" hidden="1" x14ac:dyDescent="0.25">
      <c r="A13" s="5" t="s">
        <v>13</v>
      </c>
      <c r="B13" s="1"/>
      <c r="C13" s="8">
        <f>SUM(C11:C12)</f>
        <v>0</v>
      </c>
      <c r="D13" s="8"/>
      <c r="E13" s="8"/>
      <c r="F13" s="8">
        <f>SUM(F11:F12)</f>
        <v>0</v>
      </c>
      <c r="G13" s="8"/>
      <c r="H13" s="8">
        <f>SUM(H11:H12)</f>
        <v>0</v>
      </c>
      <c r="I13" s="8"/>
      <c r="J13" s="8"/>
      <c r="K13" s="8">
        <f>SUM(K11:K12)</f>
        <v>0</v>
      </c>
      <c r="L13" s="8"/>
    </row>
    <row r="14" spans="1:12" ht="45" hidden="1" x14ac:dyDescent="0.25">
      <c r="A14" s="10" t="s">
        <v>14</v>
      </c>
      <c r="B14" s="11" t="s">
        <v>21</v>
      </c>
      <c r="C14" s="8">
        <f>F14</f>
        <v>0</v>
      </c>
      <c r="D14" s="8"/>
      <c r="E14" s="8"/>
      <c r="F14" s="8">
        <v>0</v>
      </c>
      <c r="G14" s="8"/>
      <c r="H14" s="8">
        <f>K14</f>
        <v>0</v>
      </c>
      <c r="I14" s="8"/>
      <c r="J14" s="8"/>
      <c r="K14" s="8">
        <v>0</v>
      </c>
      <c r="L14" s="8"/>
    </row>
    <row r="15" spans="1:12" hidden="1" x14ac:dyDescent="0.25">
      <c r="A15" s="12" t="s">
        <v>15</v>
      </c>
      <c r="B15" s="12"/>
      <c r="C15" s="8">
        <f>C14</f>
        <v>0</v>
      </c>
      <c r="D15" s="8"/>
      <c r="E15" s="8"/>
      <c r="F15" s="8">
        <f>F14</f>
        <v>0</v>
      </c>
      <c r="G15" s="8"/>
      <c r="H15" s="8">
        <f>H14</f>
        <v>0</v>
      </c>
      <c r="I15" s="8"/>
      <c r="J15" s="8"/>
      <c r="K15" s="8">
        <f>K14</f>
        <v>0</v>
      </c>
      <c r="L15" s="8"/>
    </row>
    <row r="16" spans="1:12" ht="60" hidden="1" x14ac:dyDescent="0.25">
      <c r="A16" s="12" t="s">
        <v>16</v>
      </c>
      <c r="B16" s="10" t="s">
        <v>22</v>
      </c>
      <c r="C16" s="8">
        <f>F16</f>
        <v>0</v>
      </c>
      <c r="D16" s="8"/>
      <c r="E16" s="8"/>
      <c r="F16" s="8">
        <v>0</v>
      </c>
      <c r="G16" s="8"/>
      <c r="H16" s="8">
        <v>0</v>
      </c>
      <c r="I16" s="8"/>
      <c r="J16" s="8"/>
      <c r="K16" s="8">
        <v>0</v>
      </c>
      <c r="L16" s="8"/>
    </row>
    <row r="17" spans="1:12" hidden="1" x14ac:dyDescent="0.25">
      <c r="A17" s="12" t="s">
        <v>17</v>
      </c>
      <c r="B17" s="12"/>
      <c r="C17" s="8">
        <f>C16</f>
        <v>0</v>
      </c>
      <c r="D17" s="8"/>
      <c r="E17" s="8"/>
      <c r="F17" s="8">
        <f>F16</f>
        <v>0</v>
      </c>
      <c r="G17" s="8"/>
      <c r="H17" s="8">
        <v>0</v>
      </c>
      <c r="I17" s="8"/>
      <c r="J17" s="8"/>
      <c r="K17" s="8">
        <v>0</v>
      </c>
      <c r="L17" s="8"/>
    </row>
    <row r="18" spans="1:12" ht="75" hidden="1" customHeight="1" x14ac:dyDescent="0.25">
      <c r="A18" s="12" t="s">
        <v>23</v>
      </c>
      <c r="B18" s="10" t="s">
        <v>25</v>
      </c>
      <c r="C18" s="13">
        <f>F18</f>
        <v>0</v>
      </c>
      <c r="D18" s="8"/>
      <c r="E18" s="8"/>
      <c r="F18" s="8">
        <v>0</v>
      </c>
      <c r="G18" s="8"/>
      <c r="H18" s="8">
        <f>K18</f>
        <v>0</v>
      </c>
      <c r="I18" s="8"/>
      <c r="J18" s="8"/>
      <c r="K18" s="8">
        <v>0</v>
      </c>
      <c r="L18" s="8"/>
    </row>
    <row r="19" spans="1:12" hidden="1" x14ac:dyDescent="0.25">
      <c r="A19" s="5" t="s">
        <v>24</v>
      </c>
      <c r="B19" s="5"/>
      <c r="C19" s="8">
        <f>C18</f>
        <v>0</v>
      </c>
      <c r="D19" s="8"/>
      <c r="E19" s="8"/>
      <c r="F19" s="8">
        <f>F18</f>
        <v>0</v>
      </c>
      <c r="G19" s="8"/>
      <c r="H19" s="8">
        <f>H18</f>
        <v>0</v>
      </c>
      <c r="I19" s="8"/>
      <c r="J19" s="8"/>
      <c r="K19" s="8">
        <f>K18</f>
        <v>0</v>
      </c>
      <c r="L19" s="8"/>
    </row>
  </sheetData>
  <mergeCells count="12">
    <mergeCell ref="A11:A12"/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2019-04-08T07:14:45Z</cp:lastPrinted>
  <dcterms:created xsi:type="dcterms:W3CDTF">2018-01-19T09:18:26Z</dcterms:created>
  <dcterms:modified xsi:type="dcterms:W3CDTF">2021-01-27T09:21:21Z</dcterms:modified>
</cp:coreProperties>
</file>