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  <c r="H7" l="1"/>
  <c r="H10" s="1"/>
  <c r="K10"/>
  <c r="C7"/>
  <c r="E10"/>
  <c r="F10"/>
  <c r="C8"/>
  <c r="C9"/>
  <c r="H9" l="1"/>
  <c r="C10"/>
  <c r="G7" l="1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<sst xmlns="http://schemas.openxmlformats.org/spreadsheetml/2006/main" count="23" uniqueCount="17">
  <si>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</si>
  <si>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</si>
  <si>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</si>
  <si>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</si>
  <si>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</si>
  <si>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</si>
  <si>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</si>
  <si>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</si>
  <si>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Ремонт автомобильных дорог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</si>
  <si>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</si>
  <si>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Содержание автомобильных дорог</t>
  </si>
  <si>
    <t xml:space="preserve">Муниципальная программа «Развитие автомобильных дорог на территории МО «Приморское городское поселение» </t>
  </si>
  <si>
    <t>ИТОГО:</t>
  </si>
  <si>
    <t>Объем финансирования                                                          План на 2018 год</t>
  </si>
  <si>
    <t>Объем финансирования                                                                                Факт за 2 квартал 2018 года</t>
  </si>
  <si>
    <t>Отчет
о реализации мероприятий муниципальной программы «Развитие автомобильных дорог на территории МО «Приморское городское поселение» за 2 квартал 2018 года (нарастающим итогом)</t>
  </si>
  <si>
    <t>тысяч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</si>
</sst>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E17" sqref="E17"/>
    </sheetView>
  </sheetViews>
  <sheetFormatPr defaultRowHeight="1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9" customWidth="1"/>
    <col min="6" max="6" width="8.42578125" customWidth="1"/>
    <col min="7" max="7" width="6" customWidth="1"/>
    <col min="9" max="9" width="8" customWidth="1"/>
    <col min="10" max="10" width="8.7109375" customWidth="1"/>
    <col min="12" max="12" width="7.85546875" customWidth="1"/>
  </cols>
  <sheetData>
    <row r="1" spans="1:12" ht="63" customHeight="1">
      <c r="A1" s="10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 customHeight="1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0.75" customHeight="1">
      <c r="A3" s="13" t="s">
        <v>0</v>
      </c>
      <c r="B3" s="13" t="s">
        <v>1</v>
      </c>
      <c r="C3" s="13" t="s">
        <v>13</v>
      </c>
      <c r="D3" s="13"/>
      <c r="E3" s="13"/>
      <c r="F3" s="13"/>
      <c r="G3" s="13"/>
      <c r="H3" s="13" t="s">
        <v>14</v>
      </c>
      <c r="I3" s="13"/>
      <c r="J3" s="13"/>
      <c r="K3" s="13"/>
      <c r="L3" s="13"/>
    </row>
    <row r="4" spans="1:12">
      <c r="A4" s="13"/>
      <c r="B4" s="13"/>
      <c r="C4" s="13" t="s">
        <v>3</v>
      </c>
      <c r="D4" s="13" t="s">
        <v>2</v>
      </c>
      <c r="E4" s="13"/>
      <c r="F4" s="13"/>
      <c r="G4" s="13"/>
      <c r="H4" s="13" t="s">
        <v>3</v>
      </c>
      <c r="I4" s="13" t="s">
        <v>2</v>
      </c>
      <c r="J4" s="13"/>
      <c r="K4" s="13"/>
      <c r="L4" s="13"/>
    </row>
    <row r="5" spans="1:12" ht="33.75">
      <c r="A5" s="13"/>
      <c r="B5" s="13"/>
      <c r="C5" s="13"/>
      <c r="D5" s="1" t="s">
        <v>4</v>
      </c>
      <c r="E5" s="1" t="s">
        <v>5</v>
      </c>
      <c r="F5" s="1" t="s">
        <v>6</v>
      </c>
      <c r="G5" s="1" t="s">
        <v>7</v>
      </c>
      <c r="H5" s="13"/>
      <c r="I5" s="1" t="s">
        <v>4</v>
      </c>
      <c r="J5" s="1" t="s">
        <v>5</v>
      </c>
      <c r="K5" s="1" t="s">
        <v>6</v>
      </c>
      <c r="L5" s="1" t="s">
        <v>7</v>
      </c>
    </row>
    <row r="6" spans="1:12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28.5" customHeight="1">
      <c r="A7" s="8" t="s">
        <v>11</v>
      </c>
      <c r="B7" s="3" t="s">
        <v>8</v>
      </c>
      <c r="C7" s="6">
        <f>E7+F7</f>
        <v>13201.9</v>
      </c>
      <c r="D7" s="6"/>
      <c r="E7" s="6">
        <v>4150.3999999999996</v>
      </c>
      <c r="F7" s="6">
        <f>4635.5+4416</f>
        <v>9051.5</v>
      </c>
      <c r="G7" s="6">
        <f t="shared" ref="D7:J7" si="0">G10</f>
        <v>0</v>
      </c>
      <c r="H7" s="6">
        <f>K7</f>
        <v>15</v>
      </c>
      <c r="I7" s="6"/>
      <c r="J7" s="6"/>
      <c r="K7" s="6">
        <v>15</v>
      </c>
      <c r="L7" s="7"/>
    </row>
    <row r="8" spans="1:12" ht="57.75" customHeight="1">
      <c r="A8" s="8"/>
      <c r="B8" s="3" t="s">
        <v>9</v>
      </c>
      <c r="C8" s="6">
        <f>F8</f>
        <v>2529.1</v>
      </c>
      <c r="D8" s="6"/>
      <c r="E8" s="6"/>
      <c r="F8" s="6">
        <v>2529.1</v>
      </c>
      <c r="G8" s="6"/>
      <c r="H8" s="6"/>
      <c r="I8" s="6"/>
      <c r="J8" s="6"/>
      <c r="K8" s="6"/>
      <c r="L8" s="7"/>
    </row>
    <row r="9" spans="1:12" ht="27.75" customHeight="1">
      <c r="A9" s="9"/>
      <c r="B9" s="3" t="s">
        <v>10</v>
      </c>
      <c r="C9" s="6">
        <f>F9</f>
        <v>5538.3</v>
      </c>
      <c r="D9" s="6"/>
      <c r="E9" s="6"/>
      <c r="F9" s="6">
        <v>5538.3</v>
      </c>
      <c r="G9" s="6"/>
      <c r="H9" s="6">
        <f>K9</f>
        <v>2451.9</v>
      </c>
      <c r="I9" s="6"/>
      <c r="J9" s="6"/>
      <c r="K9" s="6">
        <v>2451.9</v>
      </c>
      <c r="L9" s="7"/>
    </row>
    <row r="10" spans="1:12" ht="22.5" customHeight="1">
      <c r="A10" s="3" t="s">
        <v>12</v>
      </c>
      <c r="B10" s="2"/>
      <c r="C10" s="6">
        <f>SUM(C7:C9)</f>
        <v>21269.3</v>
      </c>
      <c r="D10" s="6"/>
      <c r="E10" s="6">
        <f>E7</f>
        <v>4150.3999999999996</v>
      </c>
      <c r="F10" s="6">
        <f>F7+F8+F9</f>
        <v>17118.900000000001</v>
      </c>
      <c r="G10" s="6"/>
      <c r="H10" s="6">
        <f>SUM(H7:H9)</f>
        <v>2466.9</v>
      </c>
      <c r="I10" s="6"/>
      <c r="J10" s="6"/>
      <c r="K10" s="6">
        <f>SUM(K7:K9)</f>
        <v>2466.9</v>
      </c>
      <c r="L10" s="6"/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2018-08-09T12:05:46Z</cp:lastPrinted>
  <dcterms:created xsi:type="dcterms:W3CDTF">2018-01-19T09:18:26Z</dcterms:created>
  <dcterms:modified xsi:type="dcterms:W3CDTF">2018-08-09T12:05:49Z</dcterms:modified>
</cp:coreProperties>
</file>