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4915" windowHeight="1209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14" i="1" l="1"/>
  <c r="H13" i="1"/>
  <c r="H11" i="1"/>
  <c r="H10" i="1"/>
  <c r="C12" i="1" l="1"/>
  <c r="H12" i="1" l="1"/>
  <c r="H8" i="1"/>
  <c r="C9" i="1"/>
  <c r="C11" i="1" l="1"/>
  <c r="E14" i="1" l="1"/>
  <c r="C13" i="1"/>
  <c r="C7" i="1"/>
  <c r="F14" i="1"/>
  <c r="C8" i="1" l="1"/>
  <c r="C10" i="1"/>
  <c r="C14" i="1" s="1"/>
  <c r="G7" i="1" l="1"/>
  <c r="K14" i="1"/>
  <c r="H7" i="1"/>
  <c r="H14" i="1" s="1"/>
</calcChain>
</file>

<file path=xl/sharedStrings.xml><?xml version="1.0" encoding="utf-8"?>
<sst xmlns="http://schemas.openxmlformats.org/spreadsheetml/2006/main" count="27" uniqueCount="21">
  <si>
    <t>Наименование программы</t>
  </si>
  <si>
    <t>Мероприятия, входящие в план мероприятий программы</t>
  </si>
  <si>
    <t>В том числе:</t>
  </si>
  <si>
    <t>Всего</t>
  </si>
  <si>
    <t>Феде-ральный бюджет</t>
  </si>
  <si>
    <t>Областной бюджет</t>
  </si>
  <si>
    <t>Местный бюджет</t>
  </si>
  <si>
    <t>Прочие</t>
  </si>
  <si>
    <t>Ремонт автомобильных дорог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</si>
  <si>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</si>
  <si>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>Содержание автомобильных дорог</t>
  </si>
  <si>
    <t xml:space="preserve">Муниципальная программа «Развитие автомобильных дорог на территории МО «Приморское городское поселение» </t>
  </si>
  <si>
    <t>ИТОГО:</t>
  </si>
  <si>
    <t>тысяч рублей</t>
  </si>
  <si>
    <t>Мероприятия по капитальному ремонту и ремонту автомобильных дорог общего пользования местного значения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</si>
  <si>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</si>
  <si>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 Мероприятия по капитальному ремонту и ремонту автомобильных дорог общего пользования местного значения, имеющих приоритетный социально-значимый характер</t>
  </si>
  <si>
    <t>Объем финансирования                                                          План на 2020 год</t>
  </si>
  <si>
    <t> Подготовка и утверждение документов территориального планирования поселений</t>
  </si>
  <si>
    <t>Отчет
о реализации мероприятий муниципальной программы «Развитие автомобильных дорог на территории МО «Приморское городское поселение» за 3 квартал 2020 года (нарастающим итогом)</t>
  </si>
  <si>
    <t>Объем финансирования                                                                                Факт за 3 квартал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</si>
</sst>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;[Red]#,##0.0"/>
  </numFmts>
  <fonts count="9" x14ac:knownFonts="1"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165" fontId="4" fillId="0" borderId="1" xfId="0" applyNumberFormat="1" applyFont="1" applyBorder="1" applyAlignment="1">
      <alignment vertical="center" wrapText="1"/>
    </xf>
    <xf numFmtId="165" fontId="3" fillId="0" borderId="1" xfId="0" applyNumberFormat="1" applyFont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zoomScale="136" zoomScaleNormal="136" workbookViewId="0">
      <selection activeCell="F13" sqref="F13"/>
    </sheetView>
  </sheetViews>
  <sheetFormatPr defaultRowHeight="15" x14ac:dyDescent="0.25"/>
  <cols>
    <col min="1" max="1" width="23.140625" customWidth="1"/>
    <col min="2" max="2" width="55.140625" customWidth="1"/>
    <col min="3" max="3" width="7.7109375" customWidth="1"/>
    <col min="4" max="4" width="7.42578125" customWidth="1"/>
    <col min="5" max="6" width="8.42578125" customWidth="1"/>
    <col min="7" max="7" width="6" customWidth="1"/>
    <col min="9" max="9" width="8" customWidth="1"/>
    <col min="10" max="10" width="7.85546875" customWidth="1"/>
    <col min="11" max="11" width="9.5703125" customWidth="1"/>
    <col min="12" max="12" width="7.85546875" customWidth="1"/>
  </cols>
  <sheetData>
    <row r="1" spans="1:12" ht="63" customHeight="1" x14ac:dyDescent="0.3">
      <c r="A1" s="16" t="s">
        <v>19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20.25" customHeight="1" x14ac:dyDescent="0.25">
      <c r="A2" s="18" t="s">
        <v>13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30.75" customHeight="1" x14ac:dyDescent="0.25">
      <c r="A3" s="19" t="s">
        <v>0</v>
      </c>
      <c r="B3" s="19" t="s">
        <v>1</v>
      </c>
      <c r="C3" s="19" t="s">
        <v>17</v>
      </c>
      <c r="D3" s="19"/>
      <c r="E3" s="19"/>
      <c r="F3" s="19"/>
      <c r="G3" s="19"/>
      <c r="H3" s="19" t="s">
        <v>20</v>
      </c>
      <c r="I3" s="19"/>
      <c r="J3" s="19"/>
      <c r="K3" s="19"/>
      <c r="L3" s="19"/>
    </row>
    <row r="4" spans="1:12" x14ac:dyDescent="0.25">
      <c r="A4" s="19"/>
      <c r="B4" s="19"/>
      <c r="C4" s="19" t="s">
        <v>3</v>
      </c>
      <c r="D4" s="19" t="s">
        <v>2</v>
      </c>
      <c r="E4" s="19"/>
      <c r="F4" s="19"/>
      <c r="G4" s="19"/>
      <c r="H4" s="19" t="s">
        <v>3</v>
      </c>
      <c r="I4" s="19" t="s">
        <v>2</v>
      </c>
      <c r="J4" s="19"/>
      <c r="K4" s="19"/>
      <c r="L4" s="19"/>
    </row>
    <row r="5" spans="1:12" ht="33.75" x14ac:dyDescent="0.25">
      <c r="A5" s="19"/>
      <c r="B5" s="19"/>
      <c r="C5" s="19"/>
      <c r="D5" s="1" t="s">
        <v>4</v>
      </c>
      <c r="E5" s="1" t="s">
        <v>5</v>
      </c>
      <c r="F5" s="1" t="s">
        <v>6</v>
      </c>
      <c r="G5" s="1" t="s">
        <v>7</v>
      </c>
      <c r="H5" s="19"/>
      <c r="I5" s="1" t="s">
        <v>4</v>
      </c>
      <c r="J5" s="1" t="s">
        <v>5</v>
      </c>
      <c r="K5" s="1" t="s">
        <v>6</v>
      </c>
      <c r="L5" s="1" t="s">
        <v>7</v>
      </c>
    </row>
    <row r="6" spans="1:12" x14ac:dyDescent="0.25">
      <c r="A6" s="4">
        <v>1</v>
      </c>
      <c r="B6" s="4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</row>
    <row r="7" spans="1:12" ht="16.5" customHeight="1" x14ac:dyDescent="0.25">
      <c r="A7" s="13" t="s">
        <v>11</v>
      </c>
      <c r="B7" s="3" t="s">
        <v>8</v>
      </c>
      <c r="C7" s="6">
        <f>E7+F7</f>
        <v>219.5</v>
      </c>
      <c r="D7" s="6"/>
      <c r="E7" s="6"/>
      <c r="F7" s="6">
        <v>219.5</v>
      </c>
      <c r="G7" s="6">
        <f t="shared" ref="G7" si="0">G14</f>
        <v>0</v>
      </c>
      <c r="H7" s="6">
        <f>J7+K7</f>
        <v>120.2</v>
      </c>
      <c r="I7" s="6"/>
      <c r="J7" s="6"/>
      <c r="K7" s="6">
        <v>120.2</v>
      </c>
      <c r="L7" s="7"/>
    </row>
    <row r="8" spans="1:12" ht="45" customHeight="1" x14ac:dyDescent="0.25">
      <c r="A8" s="14"/>
      <c r="B8" s="3" t="s">
        <v>9</v>
      </c>
      <c r="C8" s="6">
        <f t="shared" ref="C8:C10" si="1">F8</f>
        <v>40</v>
      </c>
      <c r="D8" s="6"/>
      <c r="E8" s="6"/>
      <c r="F8" s="6">
        <v>40</v>
      </c>
      <c r="G8" s="6"/>
      <c r="H8" s="6">
        <f>K8</f>
        <v>40</v>
      </c>
      <c r="I8" s="6"/>
      <c r="J8" s="6"/>
      <c r="K8" s="6">
        <v>40</v>
      </c>
      <c r="L8" s="7"/>
    </row>
    <row r="9" spans="1:12" ht="35.25" customHeight="1" x14ac:dyDescent="0.25">
      <c r="A9" s="14"/>
      <c r="B9" s="3" t="s">
        <v>18</v>
      </c>
      <c r="C9" s="6">
        <f>F9</f>
        <v>98.7</v>
      </c>
      <c r="D9" s="6"/>
      <c r="E9" s="6"/>
      <c r="F9" s="6">
        <v>98.7</v>
      </c>
      <c r="G9" s="6"/>
      <c r="H9" s="6">
        <v>0</v>
      </c>
      <c r="I9" s="6"/>
      <c r="J9" s="6"/>
      <c r="K9" s="6">
        <v>0</v>
      </c>
      <c r="L9" s="7"/>
    </row>
    <row r="10" spans="1:12" ht="15.75" customHeight="1" x14ac:dyDescent="0.25">
      <c r="A10" s="14"/>
      <c r="B10" s="3" t="s">
        <v>10</v>
      </c>
      <c r="C10" s="6">
        <f t="shared" si="1"/>
        <v>5196.1000000000004</v>
      </c>
      <c r="D10" s="6"/>
      <c r="E10" s="6"/>
      <c r="F10" s="6">
        <v>5196.1000000000004</v>
      </c>
      <c r="G10" s="6"/>
      <c r="H10" s="6">
        <f>K10</f>
        <v>3580.5</v>
      </c>
      <c r="I10" s="6"/>
      <c r="J10" s="6"/>
      <c r="K10" s="6">
        <v>3580.5</v>
      </c>
      <c r="L10" s="7"/>
    </row>
    <row r="11" spans="1:12" ht="33" customHeight="1" x14ac:dyDescent="0.25">
      <c r="A11" s="14"/>
      <c r="B11" s="10" t="s">
        <v>14</v>
      </c>
      <c r="C11" s="8">
        <f>F11+E11</f>
        <v>9838.7000000000007</v>
      </c>
      <c r="D11" s="8"/>
      <c r="E11" s="8">
        <v>7091.8</v>
      </c>
      <c r="F11" s="8">
        <v>2746.9</v>
      </c>
      <c r="G11" s="8"/>
      <c r="H11" s="8">
        <f>J11+K11</f>
        <v>4159.3</v>
      </c>
      <c r="I11" s="8"/>
      <c r="J11" s="8">
        <v>2212.1</v>
      </c>
      <c r="K11" s="8">
        <v>1947.2</v>
      </c>
      <c r="L11" s="9"/>
    </row>
    <row r="12" spans="1:12" ht="45.75" hidden="1" customHeight="1" x14ac:dyDescent="0.25">
      <c r="A12" s="14"/>
      <c r="B12" s="11" t="s">
        <v>16</v>
      </c>
      <c r="C12" s="8">
        <f>F12</f>
        <v>0</v>
      </c>
      <c r="D12" s="8"/>
      <c r="E12" s="8"/>
      <c r="F12" s="8">
        <v>0</v>
      </c>
      <c r="G12" s="8"/>
      <c r="H12" s="8">
        <f>K12</f>
        <v>0</v>
      </c>
      <c r="I12" s="8"/>
      <c r="J12" s="8"/>
      <c r="K12" s="8">
        <v>0</v>
      </c>
      <c r="L12" s="9"/>
    </row>
    <row r="13" spans="1:12" ht="67.5" customHeight="1" x14ac:dyDescent="0.25">
      <c r="A13" s="15"/>
      <c r="B13" s="10" t="s">
        <v>15</v>
      </c>
      <c r="C13" s="8">
        <f>E13+F13</f>
        <v>2281.4</v>
      </c>
      <c r="D13" s="8"/>
      <c r="E13" s="8">
        <v>1068.4000000000001</v>
      </c>
      <c r="F13" s="8">
        <v>1213</v>
      </c>
      <c r="G13" s="8"/>
      <c r="H13" s="8">
        <f>J13+K13</f>
        <v>2258.6000000000004</v>
      </c>
      <c r="I13" s="8"/>
      <c r="J13" s="8">
        <v>1057.7</v>
      </c>
      <c r="K13" s="8">
        <v>1200.9000000000001</v>
      </c>
      <c r="L13" s="9"/>
    </row>
    <row r="14" spans="1:12" ht="22.5" customHeight="1" x14ac:dyDescent="0.25">
      <c r="A14" s="3" t="s">
        <v>12</v>
      </c>
      <c r="B14" s="2"/>
      <c r="C14" s="12">
        <f>SUM(C7:C13)</f>
        <v>17674.400000000001</v>
      </c>
      <c r="D14" s="12"/>
      <c r="E14" s="12">
        <f>SUM(E7:E13)</f>
        <v>8160.2000000000007</v>
      </c>
      <c r="F14" s="12">
        <f>SUM(F7:F13)</f>
        <v>9514.2000000000007</v>
      </c>
      <c r="G14" s="12"/>
      <c r="H14" s="12">
        <f>SUM(H7:H13)</f>
        <v>10158.6</v>
      </c>
      <c r="I14" s="12"/>
      <c r="J14" s="12">
        <f>SUM(J7:J13)</f>
        <v>3269.8</v>
      </c>
      <c r="K14" s="12">
        <f>SUM(K7:K13)</f>
        <v>6888.7999999999993</v>
      </c>
      <c r="L14" s="6"/>
    </row>
  </sheetData>
  <mergeCells count="11">
    <mergeCell ref="A7:A13"/>
    <mergeCell ref="A1:L1"/>
    <mergeCell ref="A2:L2"/>
    <mergeCell ref="A3:A5"/>
    <mergeCell ref="B3:B5"/>
    <mergeCell ref="C3:G3"/>
    <mergeCell ref="D4:G4"/>
    <mergeCell ref="C4:C5"/>
    <mergeCell ref="H3:L3"/>
    <mergeCell ref="I4:L4"/>
    <mergeCell ref="H4:H5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2020-11-13T16:05:09Z</cp:lastPrinted>
  <dcterms:created xsi:type="dcterms:W3CDTF">2018-01-19T09:18:26Z</dcterms:created>
  <dcterms:modified xsi:type="dcterms:W3CDTF">2020-11-13T16:05:12Z</dcterms:modified>
</cp:coreProperties>
</file>