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05" windowHeight="4395" activeTab="0"/>
  </bookViews>
  <sheets>
    <sheet name="РЕЕСТР" sheetId="1" r:id="rId1"/>
    <sheet name="Лист3" sheetId="2" r:id="rId2"/>
  </sheets>
  <definedNames>
    <definedName name="_xlnm.Print_Area" localSheetId="0">'РЕЕСТР'!$A$1:$I$33</definedName>
  </definedNames>
  <calcPr fullCalcOnLoad="1"/>
</workbook>
</file>

<file path=xl/sharedStrings.xml><?xml version="1.0" encoding="utf-8"?>
<sst xmlns="http://schemas.openxmlformats.org/spreadsheetml/2006/main" count="108" uniqueCount="90">
  <si>
    <t>Наименование группы источников доходов бюджета/наименование источника дохода бюджета</t>
  </si>
  <si>
    <t>Прогноз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</si>
  <si>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</si>
  <si>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</si>
  <si>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</si>
  <si>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</si>
  <si>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</si>
  <si>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</si>
  <si>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</si>
  <si>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</si>
  <si>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Федеральная налоговая служба</t>
  </si>
  <si>
    <t>Федеральное казначейство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</si>
  <si>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</si>
  <si>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</si>
  <si>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</si>
  <si>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</si>
  <si>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</si>
  <si>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</si>
  <si>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 бюджетов городских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</si>
  <si>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</si>
  <si>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Единый сельскохозяйственный налог</t>
  </si>
  <si>
    <t>администрация муниципального образования "Приморское городское поселение" Выборгского района Ленинградской области</t>
  </si>
  <si>
    <t>№ п/п</t>
  </si>
  <si>
    <t>Наименование главного администратора доходов</t>
  </si>
  <si>
    <t>Код главного администратора</t>
  </si>
  <si>
    <t>Код бюджетной классификации</t>
  </si>
  <si>
    <t xml:space="preserve">2020 год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</si>
  <si>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</si>
  <si>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</si>
  <si>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</si>
  <si>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</si>
  <si>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</si>
  <si>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</si>
  <si>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</si>
  <si>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</si>
  <si>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</si>
  <si>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</si>
  <si>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</si>
  <si>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</si>
  <si>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</si>
  <si>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</si>
  <si>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</si>
  <si>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</si>
  <si>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</si>
  <si>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</si>
  <si>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</si>
  <si>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 1 01 02010 01 0000 110</t>
  </si>
  <si>
    <t>1 01 02020 01 0000 110</t>
  </si>
  <si>
    <t>1 01 02030 01 0000 110</t>
  </si>
  <si>
    <t>1 03 02230 01 0000 110</t>
  </si>
  <si>
    <t xml:space="preserve"> 1 03 02240 01 0000 110</t>
  </si>
  <si>
    <t>1 03 02250 01 0000 110</t>
  </si>
  <si>
    <t xml:space="preserve"> 1 03 02260 01 0000 110</t>
  </si>
  <si>
    <t>1 06 01030 13 0000 110</t>
  </si>
  <si>
    <t xml:space="preserve"> 1 06 06033 13 0000 110</t>
  </si>
  <si>
    <t>1 06 06043 13 0000 110</t>
  </si>
  <si>
    <t xml:space="preserve"> 1 08 04020 01 0000 110</t>
  </si>
  <si>
    <t xml:space="preserve"> 1 11 05013 13 0000 120</t>
  </si>
  <si>
    <t xml:space="preserve"> 1 11 05075 13 0000 120</t>
  </si>
  <si>
    <t xml:space="preserve"> 1 14 06013 13 0000 430</t>
  </si>
  <si>
    <t>1 17 05050 13 0000 180</t>
  </si>
  <si>
    <t xml:space="preserve">Приложение 4 </t>
  </si>
  <si>
    <t>к Пояснительной записке</t>
  </si>
  <si>
    <t xml:space="preserve">2021 год 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</si>
  <si>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</si>
  <si>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</si>
  <si>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1 05 03010 01 0000 110
</t>
  </si>
  <si>
    <t xml:space="preserve"> 1 14 02050 13 0000 410
</t>
  </si>
  <si>
    <t>ИТОГО</t>
  </si>
  <si>
    <t>РЕЕСТР ИСТОЧНИКОВ ДОХОДОВ БЮДЖЕТА МУНИЦИПАЛЬНОГО ОБРАЗОВАНИЯ</t>
  </si>
  <si>
    <t>"ПРИМОРСКОЕ  ГОРОДСКОЕ ПОСЕЛЕНИЕ" ВЫБОРГСКОГО РАЙОНА  ЛЕНИНГРАДСКОЙ ОБЛАСТИ</t>
  </si>
  <si>
    <t>(тысяч рублей)</t>
  </si>
  <si>
    <t xml:space="preserve">Оценка исполнения за 2019 год </t>
  </si>
  <si>
    <t xml:space="preserve">2022 год </t>
  </si>
  <si>
    <t xml:space="preserve">
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</si>
  <si>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20</t>
  </si>
  <si>
    <t>21</t>
  </si>
  <si>
    <t>141</t>
  </si>
  <si>
    <t>901</t>
  </si>
  <si>
    <t>1 16 51040 02 0000 140</t>
  </si>
  <si>
    <t>1 16 90050 13 0000 140</t>
  </si>
  <si>
    <t>22</t>
  </si>
  <si>
    <t>1 16 33050 13 0000 140</t>
  </si>
  <si>
    <t>941</t>
  </si>
  <si>
    <t>Федеральная служба по надзору в сфере защиты прав потребителей и благополучия человека</t>
  </si>
  <si>
    <t>администрация муниципального образования "Выборгский район" Ленинградской области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</si>
  <si>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</si>
  <si>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</si>
  <si>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</si>
  <si>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НА 2020 ГОД И  ПЛАНОВЫЙ ПЕРИОД 2021 И 2022 ГОДОВ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</si>
</sst>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/>
    </xf>
    <xf numFmtId="16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4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">
      <selection activeCell="F7" sqref="F7:F9"/>
    </sheetView>
  </sheetViews>
  <sheetFormatPr defaultColWidth="9.140625" defaultRowHeight="15"/>
  <cols>
    <col min="1" max="1" width="5.00390625" style="1" customWidth="1"/>
    <col min="2" max="2" width="19.421875" style="1" customWidth="1"/>
    <col min="3" max="3" width="9.00390625" style="1" customWidth="1"/>
    <col min="4" max="4" width="16.421875" style="1" customWidth="1"/>
    <col min="5" max="5" width="30.7109375" style="1" customWidth="1"/>
    <col min="6" max="6" width="10.421875" style="1" customWidth="1"/>
    <col min="7" max="7" width="10.00390625" style="1" customWidth="1"/>
    <col min="8" max="8" width="10.140625" style="1" customWidth="1"/>
    <col min="9" max="9" width="10.57421875" style="1" customWidth="1"/>
    <col min="10" max="16384" width="9.140625" style="1" customWidth="1"/>
  </cols>
  <sheetData>
    <row r="1" spans="6:9" ht="18.75">
      <c r="F1" s="22" t="s">
        <v>61</v>
      </c>
      <c r="G1" s="22"/>
      <c r="H1" s="22"/>
      <c r="I1" s="22"/>
    </row>
    <row r="2" spans="6:9" ht="18.75">
      <c r="F2" s="22" t="s">
        <v>62</v>
      </c>
      <c r="G2" s="22"/>
      <c r="H2" s="22"/>
      <c r="I2" s="22"/>
    </row>
    <row r="3" spans="1:9" ht="15.75">
      <c r="A3" s="23" t="s">
        <v>69</v>
      </c>
      <c r="B3" s="23"/>
      <c r="C3" s="23"/>
      <c r="D3" s="23"/>
      <c r="E3" s="23"/>
      <c r="F3" s="23"/>
      <c r="G3" s="23"/>
      <c r="H3" s="23"/>
      <c r="I3" s="23"/>
    </row>
    <row r="4" spans="1:9" ht="15.75">
      <c r="A4" s="23" t="s">
        <v>70</v>
      </c>
      <c r="B4" s="23"/>
      <c r="C4" s="23"/>
      <c r="D4" s="23"/>
      <c r="E4" s="23"/>
      <c r="F4" s="23"/>
      <c r="G4" s="23"/>
      <c r="H4" s="23"/>
      <c r="I4" s="23"/>
    </row>
    <row r="5" spans="1:9" ht="15.75">
      <c r="A5" s="23" t="s">
        <v>89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"/>
      <c r="B6" s="2"/>
      <c r="C6" s="2"/>
      <c r="D6" s="2"/>
      <c r="E6" s="2"/>
      <c r="F6" s="2"/>
      <c r="G6" s="24" t="s">
        <v>71</v>
      </c>
      <c r="H6" s="24"/>
      <c r="I6" s="24"/>
    </row>
    <row r="7" spans="1:9" ht="24" customHeight="1">
      <c r="A7" s="19" t="s">
        <v>22</v>
      </c>
      <c r="B7" s="19" t="s">
        <v>23</v>
      </c>
      <c r="C7" s="19" t="s">
        <v>24</v>
      </c>
      <c r="D7" s="19" t="s">
        <v>25</v>
      </c>
      <c r="E7" s="19" t="s">
        <v>0</v>
      </c>
      <c r="F7" s="19" t="s">
        <v>72</v>
      </c>
      <c r="G7" s="25" t="s">
        <v>1</v>
      </c>
      <c r="H7" s="26"/>
      <c r="I7" s="27"/>
    </row>
    <row r="8" spans="1:9" ht="15">
      <c r="A8" s="20"/>
      <c r="B8" s="20"/>
      <c r="C8" s="20"/>
      <c r="D8" s="20"/>
      <c r="E8" s="20"/>
      <c r="F8" s="20"/>
      <c r="G8" s="19" t="s">
        <v>26</v>
      </c>
      <c r="H8" s="19" t="s">
        <v>63</v>
      </c>
      <c r="I8" s="19" t="s">
        <v>73</v>
      </c>
    </row>
    <row r="9" spans="1:9" ht="17.25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9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</row>
    <row r="11" spans="1:14" ht="108.75" customHeight="1">
      <c r="A11" s="7" t="s">
        <v>27</v>
      </c>
      <c r="B11" s="6" t="s">
        <v>10</v>
      </c>
      <c r="C11" s="7">
        <v>182</v>
      </c>
      <c r="D11" s="6" t="s">
        <v>46</v>
      </c>
      <c r="E11" s="8" t="s">
        <v>2</v>
      </c>
      <c r="F11" s="9">
        <v>52835.5</v>
      </c>
      <c r="G11" s="9">
        <v>56217</v>
      </c>
      <c r="H11" s="9">
        <v>59983.5</v>
      </c>
      <c r="I11" s="9">
        <v>64182.4</v>
      </c>
      <c r="J11" s="14">
        <f>SUM(F11:F13)</f>
        <v>53014.299999999996</v>
      </c>
      <c r="K11" s="14">
        <f>SUM(G11:G13)</f>
        <v>56395.799999999996</v>
      </c>
      <c r="L11" s="14">
        <f>SUM(H11:H13)</f>
        <v>60162.299999999996</v>
      </c>
      <c r="M11" s="14">
        <f>SUM(I11:I13)</f>
        <v>64361.2</v>
      </c>
      <c r="N11" s="14"/>
    </row>
    <row r="12" spans="1:9" ht="171" customHeight="1">
      <c r="A12" s="7" t="s">
        <v>28</v>
      </c>
      <c r="B12" s="6" t="s">
        <v>10</v>
      </c>
      <c r="C12" s="7">
        <v>182</v>
      </c>
      <c r="D12" s="6" t="s">
        <v>47</v>
      </c>
      <c r="E12" s="8" t="s">
        <v>3</v>
      </c>
      <c r="F12" s="9">
        <v>70.7</v>
      </c>
      <c r="G12" s="9">
        <v>70.7</v>
      </c>
      <c r="H12" s="9">
        <v>70.7</v>
      </c>
      <c r="I12" s="9">
        <v>70.7</v>
      </c>
    </row>
    <row r="13" spans="1:9" ht="70.5" customHeight="1">
      <c r="A13" s="7" t="s">
        <v>29</v>
      </c>
      <c r="B13" s="6" t="s">
        <v>10</v>
      </c>
      <c r="C13" s="7">
        <v>182</v>
      </c>
      <c r="D13" s="6" t="s">
        <v>48</v>
      </c>
      <c r="E13" s="10" t="s">
        <v>4</v>
      </c>
      <c r="F13" s="9">
        <v>108.1</v>
      </c>
      <c r="G13" s="9">
        <v>108.1</v>
      </c>
      <c r="H13" s="9">
        <v>108.1</v>
      </c>
      <c r="I13" s="9">
        <v>108.1</v>
      </c>
    </row>
    <row r="14" spans="1:13" ht="110.25" customHeight="1">
      <c r="A14" s="7" t="s">
        <v>30</v>
      </c>
      <c r="B14" s="6" t="s">
        <v>11</v>
      </c>
      <c r="C14" s="7">
        <v>100</v>
      </c>
      <c r="D14" s="6" t="s">
        <v>49</v>
      </c>
      <c r="E14" s="10" t="s">
        <v>5</v>
      </c>
      <c r="F14" s="9">
        <v>2180.1</v>
      </c>
      <c r="G14" s="9">
        <v>2582.6</v>
      </c>
      <c r="H14" s="9">
        <v>3021.6</v>
      </c>
      <c r="I14" s="9">
        <v>3090.4</v>
      </c>
      <c r="J14" s="14">
        <f>SUM(F14:F17)</f>
        <v>5526.200000000001</v>
      </c>
      <c r="K14" s="14">
        <f>SUM(G14:G17)</f>
        <v>6554.700000000001</v>
      </c>
      <c r="L14" s="14">
        <f>SUM(H14:H17)</f>
        <v>7668.999999999999</v>
      </c>
      <c r="M14" s="14">
        <f>SUM(I14:I17)</f>
        <v>7843.7</v>
      </c>
    </row>
    <row r="15" spans="1:9" ht="133.5" customHeight="1">
      <c r="A15" s="7" t="s">
        <v>31</v>
      </c>
      <c r="B15" s="6" t="s">
        <v>11</v>
      </c>
      <c r="C15" s="7">
        <v>100</v>
      </c>
      <c r="D15" s="6" t="s">
        <v>50</v>
      </c>
      <c r="E15" s="11" t="s">
        <v>6</v>
      </c>
      <c r="F15" s="9">
        <v>20.3</v>
      </c>
      <c r="G15" s="9">
        <v>26.2</v>
      </c>
      <c r="H15" s="9">
        <v>30.7</v>
      </c>
      <c r="I15" s="9">
        <v>31.4</v>
      </c>
    </row>
    <row r="16" spans="1:9" ht="108.75" customHeight="1">
      <c r="A16" s="7" t="s">
        <v>32</v>
      </c>
      <c r="B16" s="6" t="s">
        <v>11</v>
      </c>
      <c r="C16" s="7">
        <v>100</v>
      </c>
      <c r="D16" s="6" t="s">
        <v>51</v>
      </c>
      <c r="E16" s="10" t="s">
        <v>7</v>
      </c>
      <c r="F16" s="9">
        <v>3315.7</v>
      </c>
      <c r="G16" s="9">
        <v>3932.8</v>
      </c>
      <c r="H16" s="9">
        <v>4601.4</v>
      </c>
      <c r="I16" s="9">
        <v>4706.2</v>
      </c>
    </row>
    <row r="17" spans="1:9" ht="105.75" customHeight="1">
      <c r="A17" s="7" t="s">
        <v>33</v>
      </c>
      <c r="B17" s="12" t="s">
        <v>11</v>
      </c>
      <c r="C17" s="7">
        <v>100</v>
      </c>
      <c r="D17" s="6" t="s">
        <v>52</v>
      </c>
      <c r="E17" s="10" t="s">
        <v>8</v>
      </c>
      <c r="F17" s="9">
        <v>10.1</v>
      </c>
      <c r="G17" s="9">
        <v>13.1</v>
      </c>
      <c r="H17" s="9">
        <v>15.3</v>
      </c>
      <c r="I17" s="9">
        <v>15.7</v>
      </c>
    </row>
    <row r="18" spans="1:9" ht="38.25">
      <c r="A18" s="7" t="s">
        <v>34</v>
      </c>
      <c r="B18" s="6" t="s">
        <v>10</v>
      </c>
      <c r="C18" s="7">
        <v>182</v>
      </c>
      <c r="D18" s="6" t="s">
        <v>66</v>
      </c>
      <c r="E18" s="10" t="s">
        <v>20</v>
      </c>
      <c r="F18" s="9">
        <v>356.9</v>
      </c>
      <c r="G18" s="9">
        <v>368.3</v>
      </c>
      <c r="H18" s="9">
        <v>380.8</v>
      </c>
      <c r="I18" s="9">
        <v>394.5</v>
      </c>
    </row>
    <row r="19" spans="1:9" ht="68.25" customHeight="1">
      <c r="A19" s="7" t="s">
        <v>35</v>
      </c>
      <c r="B19" s="6" t="s">
        <v>10</v>
      </c>
      <c r="C19" s="7">
        <v>182</v>
      </c>
      <c r="D19" s="6" t="s">
        <v>53</v>
      </c>
      <c r="E19" s="10" t="s">
        <v>13</v>
      </c>
      <c r="F19" s="9">
        <v>2209</v>
      </c>
      <c r="G19" s="9">
        <v>2319</v>
      </c>
      <c r="H19" s="9">
        <v>2435</v>
      </c>
      <c r="I19" s="9">
        <v>2557</v>
      </c>
    </row>
    <row r="20" spans="1:13" ht="58.5" customHeight="1">
      <c r="A20" s="7" t="s">
        <v>36</v>
      </c>
      <c r="B20" s="6" t="s">
        <v>10</v>
      </c>
      <c r="C20" s="7">
        <v>182</v>
      </c>
      <c r="D20" s="6" t="s">
        <v>54</v>
      </c>
      <c r="E20" s="10" t="s">
        <v>14</v>
      </c>
      <c r="F20" s="9">
        <v>21489</v>
      </c>
      <c r="G20" s="9">
        <v>20979.4</v>
      </c>
      <c r="H20" s="9">
        <v>20354.4</v>
      </c>
      <c r="I20" s="9">
        <v>19747.4</v>
      </c>
      <c r="J20" s="14">
        <f>SUM(F20:F21)</f>
        <v>36364</v>
      </c>
      <c r="K20" s="14">
        <f>SUM(G20:G21)</f>
        <v>36598.4</v>
      </c>
      <c r="L20" s="14">
        <f>SUM(H20:H21)</f>
        <v>36754.4</v>
      </c>
      <c r="M20" s="14">
        <f>SUM(I20:I21)</f>
        <v>36967.4</v>
      </c>
    </row>
    <row r="21" spans="1:9" ht="56.25" customHeight="1">
      <c r="A21" s="7" t="s">
        <v>37</v>
      </c>
      <c r="B21" s="6" t="s">
        <v>10</v>
      </c>
      <c r="C21" s="7">
        <v>182</v>
      </c>
      <c r="D21" s="6" t="s">
        <v>55</v>
      </c>
      <c r="E21" s="10" t="s">
        <v>15</v>
      </c>
      <c r="F21" s="9">
        <v>14875</v>
      </c>
      <c r="G21" s="9">
        <v>15619</v>
      </c>
      <c r="H21" s="9">
        <v>16400</v>
      </c>
      <c r="I21" s="9">
        <v>17220</v>
      </c>
    </row>
    <row r="22" spans="1:9" ht="108" customHeight="1">
      <c r="A22" s="7" t="s">
        <v>38</v>
      </c>
      <c r="B22" s="6" t="s">
        <v>21</v>
      </c>
      <c r="C22" s="7">
        <v>941</v>
      </c>
      <c r="D22" s="6" t="s">
        <v>56</v>
      </c>
      <c r="E22" s="10" t="s">
        <v>19</v>
      </c>
      <c r="F22" s="15">
        <v>36.6</v>
      </c>
      <c r="G22" s="9">
        <v>31.5</v>
      </c>
      <c r="H22" s="9">
        <v>31.5</v>
      </c>
      <c r="I22" s="9">
        <v>31.5</v>
      </c>
    </row>
    <row r="23" spans="1:9" ht="140.25">
      <c r="A23" s="7" t="s">
        <v>39</v>
      </c>
      <c r="B23" s="6" t="s">
        <v>12</v>
      </c>
      <c r="C23" s="7">
        <v>902</v>
      </c>
      <c r="D23" s="6" t="s">
        <v>57</v>
      </c>
      <c r="E23" s="11" t="s">
        <v>9</v>
      </c>
      <c r="F23" s="15">
        <v>6900</v>
      </c>
      <c r="G23" s="9">
        <v>6600</v>
      </c>
      <c r="H23" s="9">
        <v>6700</v>
      </c>
      <c r="I23" s="9">
        <v>6800</v>
      </c>
    </row>
    <row r="24" spans="1:9" ht="140.25">
      <c r="A24" s="7" t="s">
        <v>40</v>
      </c>
      <c r="B24" s="6" t="s">
        <v>12</v>
      </c>
      <c r="C24" s="7">
        <v>902</v>
      </c>
      <c r="D24" s="6" t="s">
        <v>58</v>
      </c>
      <c r="E24" s="11" t="s">
        <v>16</v>
      </c>
      <c r="F24" s="15">
        <v>610</v>
      </c>
      <c r="G24" s="9">
        <v>673.1</v>
      </c>
      <c r="H24" s="9">
        <v>673.1</v>
      </c>
      <c r="I24" s="9">
        <v>673.1</v>
      </c>
    </row>
    <row r="25" spans="1:9" ht="133.5" customHeight="1">
      <c r="A25" s="13" t="s">
        <v>41</v>
      </c>
      <c r="B25" s="6" t="s">
        <v>21</v>
      </c>
      <c r="C25" s="7">
        <v>941</v>
      </c>
      <c r="D25" s="6" t="s">
        <v>64</v>
      </c>
      <c r="E25" s="10" t="s">
        <v>65</v>
      </c>
      <c r="F25" s="15">
        <v>349.9</v>
      </c>
      <c r="G25" s="9">
        <v>349.9</v>
      </c>
      <c r="H25" s="9">
        <v>349.9</v>
      </c>
      <c r="I25" s="9">
        <v>349.9</v>
      </c>
    </row>
    <row r="26" spans="1:9" ht="147.75" customHeight="1">
      <c r="A26" s="13" t="s">
        <v>42</v>
      </c>
      <c r="B26" s="6" t="s">
        <v>12</v>
      </c>
      <c r="C26" s="13">
        <v>902</v>
      </c>
      <c r="D26" s="6" t="s">
        <v>67</v>
      </c>
      <c r="E26" s="10" t="s">
        <v>74</v>
      </c>
      <c r="F26" s="15">
        <v>166</v>
      </c>
      <c r="G26" s="9">
        <v>166</v>
      </c>
      <c r="H26" s="9">
        <v>166</v>
      </c>
      <c r="I26" s="9">
        <v>166</v>
      </c>
    </row>
    <row r="27" spans="1:9" ht="140.25">
      <c r="A27" s="13" t="s">
        <v>43</v>
      </c>
      <c r="B27" s="6" t="s">
        <v>12</v>
      </c>
      <c r="C27" s="13">
        <v>902</v>
      </c>
      <c r="D27" s="6" t="s">
        <v>59</v>
      </c>
      <c r="E27" s="11" t="s">
        <v>17</v>
      </c>
      <c r="F27" s="15">
        <v>4500</v>
      </c>
      <c r="G27" s="9">
        <v>4500</v>
      </c>
      <c r="H27" s="9">
        <v>4500</v>
      </c>
      <c r="I27" s="9">
        <v>4200</v>
      </c>
    </row>
    <row r="28" spans="1:9" ht="102">
      <c r="A28" s="16" t="s">
        <v>44</v>
      </c>
      <c r="B28" s="6" t="s">
        <v>21</v>
      </c>
      <c r="C28" s="13" t="s">
        <v>83</v>
      </c>
      <c r="D28" s="6" t="s">
        <v>82</v>
      </c>
      <c r="E28" s="18" t="s">
        <v>88</v>
      </c>
      <c r="F28" s="15">
        <v>62.3</v>
      </c>
      <c r="G28" s="9"/>
      <c r="H28" s="9"/>
      <c r="I28" s="9"/>
    </row>
    <row r="29" spans="1:9" ht="76.5">
      <c r="A29" s="16" t="s">
        <v>45</v>
      </c>
      <c r="B29" s="17" t="s">
        <v>85</v>
      </c>
      <c r="C29" s="13" t="s">
        <v>78</v>
      </c>
      <c r="D29" s="6" t="s">
        <v>79</v>
      </c>
      <c r="E29" s="18" t="s">
        <v>86</v>
      </c>
      <c r="F29" s="15">
        <v>12</v>
      </c>
      <c r="G29" s="9"/>
      <c r="H29" s="9"/>
      <c r="I29" s="9"/>
    </row>
    <row r="30" spans="1:10" ht="114.75">
      <c r="A30" s="16" t="s">
        <v>75</v>
      </c>
      <c r="B30" s="17" t="s">
        <v>84</v>
      </c>
      <c r="C30" s="13" t="s">
        <v>77</v>
      </c>
      <c r="D30" s="6" t="s">
        <v>80</v>
      </c>
      <c r="E30" s="18" t="s">
        <v>87</v>
      </c>
      <c r="F30" s="15">
        <v>60.1</v>
      </c>
      <c r="G30" s="9"/>
      <c r="H30" s="9"/>
      <c r="I30" s="9"/>
      <c r="J30" s="14">
        <f>SUM(F28:F30)</f>
        <v>134.4</v>
      </c>
    </row>
    <row r="31" spans="1:9" ht="102">
      <c r="A31" s="13" t="s">
        <v>76</v>
      </c>
      <c r="B31" s="6" t="s">
        <v>21</v>
      </c>
      <c r="C31" s="13">
        <v>941</v>
      </c>
      <c r="D31" s="6" t="s">
        <v>60</v>
      </c>
      <c r="E31" s="10" t="s">
        <v>18</v>
      </c>
      <c r="F31" s="15">
        <v>312</v>
      </c>
      <c r="G31" s="9">
        <v>200</v>
      </c>
      <c r="H31" s="9">
        <v>200</v>
      </c>
      <c r="I31" s="9">
        <v>200</v>
      </c>
    </row>
    <row r="32" spans="1:10" ht="140.25">
      <c r="A32" s="13" t="s">
        <v>81</v>
      </c>
      <c r="B32" s="6" t="s">
        <v>12</v>
      </c>
      <c r="C32" s="13">
        <v>902</v>
      </c>
      <c r="D32" s="6" t="s">
        <v>60</v>
      </c>
      <c r="E32" s="10" t="s">
        <v>18</v>
      </c>
      <c r="F32" s="15">
        <v>772</v>
      </c>
      <c r="G32" s="9">
        <v>800</v>
      </c>
      <c r="H32" s="9">
        <v>800</v>
      </c>
      <c r="I32" s="9">
        <v>800</v>
      </c>
      <c r="J32" s="14">
        <f>SUM(F31:F32)</f>
        <v>1084</v>
      </c>
    </row>
    <row r="33" spans="1:9" ht="15.75">
      <c r="A33" s="3"/>
      <c r="B33" s="3" t="s">
        <v>68</v>
      </c>
      <c r="C33" s="3"/>
      <c r="D33" s="3"/>
      <c r="E33" s="4"/>
      <c r="F33" s="5">
        <f>SUM(F11:F32)</f>
        <v>111251.3</v>
      </c>
      <c r="G33" s="5">
        <f>SUM(G11:G32)</f>
        <v>115556.69999999998</v>
      </c>
      <c r="H33" s="5">
        <f>SUM(H11:H32)</f>
        <v>120822</v>
      </c>
      <c r="I33" s="5">
        <f>SUM(I11:I32)</f>
        <v>125344.29999999999</v>
      </c>
    </row>
  </sheetData>
  <sheetProtection/>
  <mergeCells count="16">
    <mergeCell ref="E7:E9"/>
    <mergeCell ref="F7:F9"/>
    <mergeCell ref="G7:I7"/>
    <mergeCell ref="G8:G9"/>
    <mergeCell ref="H8:H9"/>
    <mergeCell ref="I8:I9"/>
    <mergeCell ref="A7:A9"/>
    <mergeCell ref="B7:B9"/>
    <mergeCell ref="C7:C9"/>
    <mergeCell ref="D7:D9"/>
    <mergeCell ref="F1:I1"/>
    <mergeCell ref="F2:I2"/>
    <mergeCell ref="A3:I3"/>
    <mergeCell ref="A4:I4"/>
    <mergeCell ref="A5:I5"/>
    <mergeCell ref="G6:I6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OEM_user</dc:creator>
  <cp:keywords/>
  <dc:description/>
  <cp:lastModifiedBy>User</cp:lastModifiedBy>
  <cp:lastPrinted>2019-10-21T14:19:52Z</cp:lastPrinted>
  <dcterms:created xsi:type="dcterms:W3CDTF">2017-09-14T11:51:27Z</dcterms:created>
  <dcterms:modified xsi:type="dcterms:W3CDTF">2019-11-14T08:27:04Z</dcterms:modified>
  <cp:category/>
  <cp:version/>
  <cp:contentType/>
  <cp:contentStatus/>
</cp:coreProperties>
</file>