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<sst xmlns="http://schemas.openxmlformats.org/spreadsheetml/2006/main" count="44" uniqueCount="37">
  <si>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Приложение 1</t>
  </si>
  <si>
    <t>к пояснительной записке (обоснованию)</t>
  </si>
  <si>
    <t>к внесению изменений в решение совета депутатов</t>
  </si>
  <si>
    <t>«О бюджете муниципального образования</t>
  </si>
  <si>
    <t>«Приморское городское поселение»</t>
  </si>
  <si>
    <t>Выборгского района Ленинградской области</t>
  </si>
  <si>
    <t>Перечень объектов жилищно-коммунального хозяйства,</t>
  </si>
  <si>
    <t>благоустройства и дорожного хозяйства</t>
  </si>
  <si>
    <t>муниципального образования «Приморское городское поселение»</t>
  </si>
  <si>
    <t>Выборгского района Ленинградской области</t>
  </si>
  <si>
    <t>Адрес объекта</t>
  </si>
  <si>
    <t>ЖИЛИЩНОЕ ХОЗЯЙСТВО</t>
  </si>
  <si>
    <t>КОММУНАЛЬНОЕ ХОЗЯЙСТВО</t>
  </si>
  <si>
    <t>Итого:</t>
  </si>
  <si>
    <t>Перечень работ</t>
  </si>
  <si>
    <t>Капитальный ремонт кровли жилого дома</t>
  </si>
  <si>
    <t>Ремонт асфальтобетонного покрытия</t>
  </si>
  <si>
    <t>Сумма (тыс. руб.)</t>
  </si>
  <si>
    <t>в том числе</t>
  </si>
  <si>
    <t>Областной бюджет</t>
  </si>
  <si>
    <t>Местный бюджет</t>
  </si>
  <si>
    <t>ДОРОЖНОЕ ХОЗЯЙСТВО</t>
  </si>
  <si>
    <t>подлежащих капитальному ремонту в 2013  году</t>
  </si>
  <si>
    <t>от 07 декабря 2012 года №170</t>
  </si>
  <si>
    <t>на 2013 год и на плановый период 2014 и 2015 годов»</t>
  </si>
  <si>
    <t xml:space="preserve">1. Ленинградская область, Выборгский район, г. Приморск, наб. Лебедева, д. 3                                             </t>
  </si>
  <si>
    <t>- в том числе технадзор</t>
  </si>
  <si>
    <t xml:space="preserve"> - в том числе технадзор</t>
  </si>
  <si>
    <t>Замена участка теплотрассы</t>
  </si>
  <si>
    <t>2. Ленинградская область, Выборгский район, пос. Камышовка</t>
  </si>
  <si>
    <t>3. Ленинградская область, Выборгский район, пос. Ермилово-нижнее</t>
  </si>
  <si>
    <t>1. Ленинградская область, Выборгский район, г. Приморск, Приморское шоссе</t>
  </si>
  <si>
    <t>2. Ленинградская область, Выборгский район, г. Приморск, пер. Морской</t>
  </si>
  <si>
    <t>3. Ленинградская область, Выборгский район, г. Приморске, Выборгское шоссе, д. 5, д. 7</t>
  </si>
  <si>
    <t>Ремонт асфальтобетонного покрытия дворовых территорий</t>
  </si>
  <si>
    <t>1. Ленинградская область, Выборгский район, г. Приморск, наб. Гагарина д. 5, 7</t>
  </si>
  <si>
    <t>Капитальный ремонт трубопроводов горячего водоснабжения от котельной к жилым домам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</si>
</sst>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3" xfId="0" applyNumberFormat="1" applyFont="1" applyFill="1" applyBorder="1" applyAlignment="1" applyProtection="1">
      <alignment horizontal="left" vertical="top"/>
      <protection/>
    </xf>
    <xf numFmtId="0" fontId="0" fillId="0" borderId="2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164" fontId="1" fillId="0" borderId="2" xfId="0" applyNumberFormat="1" applyFont="1" applyFill="1" applyBorder="1" applyAlignment="1" applyProtection="1">
      <alignment horizontal="center" vertical="top" wrapText="1"/>
      <protection/>
    </xf>
    <xf numFmtId="49" fontId="1" fillId="0" borderId="2" xfId="0" applyNumberFormat="1" applyFont="1" applyFill="1" applyBorder="1" applyAlignment="1" applyProtection="1">
      <alignment horizontal="left" vertical="top" wrapText="1"/>
      <protection/>
    </xf>
    <xf numFmtId="165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3" fillId="0" borderId="1" xfId="0" applyNumberFormat="1" applyFont="1" applyFill="1" applyBorder="1" applyAlignment="1" applyProtection="1">
      <alignment horizontal="center" vertical="top"/>
      <protection/>
    </xf>
    <xf numFmtId="165" fontId="3" fillId="0" borderId="3" xfId="0" applyNumberFormat="1" applyFont="1" applyFill="1" applyBorder="1" applyAlignment="1" applyProtection="1">
      <alignment horizontal="center" vertical="top"/>
      <protection/>
    </xf>
    <xf numFmtId="165" fontId="3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4" xfId="0" applyNumberFormat="1" applyFont="1" applyFill="1" applyBorder="1" applyAlignment="1" applyProtection="1">
      <alignment horizontal="left" vertical="top" indent="12"/>
      <protection/>
    </xf>
    <xf numFmtId="0" fontId="3" fillId="0" borderId="5" xfId="0" applyNumberFormat="1" applyFont="1" applyFill="1" applyBorder="1" applyAlignment="1" applyProtection="1">
      <alignment horizontal="left" vertical="top" indent="12"/>
      <protection/>
    </xf>
    <xf numFmtId="0" fontId="3" fillId="0" borderId="6" xfId="0" applyNumberFormat="1" applyFont="1" applyFill="1" applyBorder="1" applyAlignment="1" applyProtection="1">
      <alignment horizontal="left" vertical="top" indent="12"/>
      <protection/>
    </xf>
    <xf numFmtId="0" fontId="3" fillId="0" borderId="7" xfId="0" applyNumberFormat="1" applyFont="1" applyFill="1" applyBorder="1" applyAlignment="1" applyProtection="1">
      <alignment horizontal="left" vertical="top" indent="12"/>
      <protection/>
    </xf>
    <xf numFmtId="0" fontId="1" fillId="0" borderId="6" xfId="0" applyNumberFormat="1" applyFont="1" applyFill="1" applyBorder="1" applyAlignment="1" applyProtection="1">
      <alignment horizontal="left" vertical="top"/>
      <protection/>
    </xf>
    <xf numFmtId="0" fontId="1" fillId="0" borderId="7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center" indent="7"/>
      <protection/>
    </xf>
    <xf numFmtId="0" fontId="1" fillId="0" borderId="2" xfId="0" applyNumberFormat="1" applyFont="1" applyFill="1" applyBorder="1" applyAlignment="1" applyProtection="1">
      <alignment horizontal="left" vertical="center" indent="7"/>
      <protection/>
    </xf>
    <xf numFmtId="0" fontId="1" fillId="0" borderId="3" xfId="0" applyNumberFormat="1" applyFont="1" applyFill="1" applyBorder="1" applyAlignment="1" applyProtection="1">
      <alignment horizontal="left" vertical="center" indent="4"/>
      <protection/>
    </xf>
    <xf numFmtId="0" fontId="1" fillId="0" borderId="2" xfId="0" applyNumberFormat="1" applyFont="1" applyFill="1" applyBorder="1" applyAlignment="1" applyProtection="1">
      <alignment horizontal="left" vertical="center" indent="4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top" indent="3"/>
      <protection/>
    </xf>
    <xf numFmtId="0" fontId="1" fillId="0" borderId="7" xfId="0" applyNumberFormat="1" applyFont="1" applyFill="1" applyBorder="1" applyAlignment="1" applyProtection="1">
      <alignment horizontal="left" vertical="top" indent="3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9">
      <selection activeCell="C36" sqref="C36"/>
    </sheetView>
  </sheetViews>
  <sheetFormatPr defaultColWidth="9.140625" defaultRowHeight="12.75"/>
  <cols>
    <col min="1" max="1" width="36.00390625" style="0" customWidth="1"/>
    <col min="2" max="2" width="28.421875" style="0" customWidth="1"/>
    <col min="3" max="3" width="11.140625" style="0" customWidth="1"/>
    <col min="4" max="4" width="10.57421875" style="0" customWidth="1"/>
    <col min="5" max="5" width="10.0039062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 t="s">
        <v>1</v>
      </c>
      <c r="B2" s="13"/>
      <c r="C2" s="13"/>
      <c r="D2" s="13"/>
      <c r="E2" s="13"/>
    </row>
    <row r="3" spans="1:5" ht="12.75">
      <c r="A3" s="13" t="s">
        <v>2</v>
      </c>
      <c r="B3" s="13"/>
      <c r="C3" s="13"/>
      <c r="D3" s="13"/>
      <c r="E3" s="13"/>
    </row>
    <row r="4" spans="1:5" ht="12.75">
      <c r="A4" s="13" t="s">
        <v>3</v>
      </c>
      <c r="B4" s="13"/>
      <c r="C4" s="13"/>
      <c r="D4" s="13"/>
      <c r="E4" s="13"/>
    </row>
    <row r="5" spans="1:5" ht="12.75">
      <c r="A5" s="13" t="s">
        <v>4</v>
      </c>
      <c r="B5" s="13"/>
      <c r="C5" s="13"/>
      <c r="D5" s="13"/>
      <c r="E5" s="13"/>
    </row>
    <row r="6" spans="1:5" ht="12.75">
      <c r="A6" s="13" t="s">
        <v>5</v>
      </c>
      <c r="B6" s="13"/>
      <c r="C6" s="13"/>
      <c r="D6" s="13"/>
      <c r="E6" s="13"/>
    </row>
    <row r="7" spans="1:5" ht="12.75">
      <c r="A7" s="13" t="s">
        <v>24</v>
      </c>
      <c r="B7" s="13"/>
      <c r="C7" s="13"/>
      <c r="D7" s="13"/>
      <c r="E7" s="13"/>
    </row>
    <row r="8" spans="1:5" ht="12.75">
      <c r="A8" s="13" t="s">
        <v>23</v>
      </c>
      <c r="B8" s="13"/>
      <c r="C8" s="13"/>
      <c r="D8" s="13"/>
      <c r="E8" s="13"/>
    </row>
    <row r="10" spans="1:5" ht="12.75">
      <c r="A10" s="12" t="s">
        <v>6</v>
      </c>
      <c r="B10" s="12"/>
      <c r="C10" s="12"/>
      <c r="D10" s="12"/>
      <c r="E10" s="12"/>
    </row>
    <row r="11" spans="1:5" ht="12.75">
      <c r="A11" s="12" t="s">
        <v>7</v>
      </c>
      <c r="B11" s="12"/>
      <c r="C11" s="12"/>
      <c r="D11" s="12"/>
      <c r="E11" s="12"/>
    </row>
    <row r="12" spans="1:5" ht="12.75">
      <c r="A12" s="12" t="s">
        <v>8</v>
      </c>
      <c r="B12" s="12"/>
      <c r="C12" s="12"/>
      <c r="D12" s="12"/>
      <c r="E12" s="12"/>
    </row>
    <row r="13" spans="1:5" ht="12.75">
      <c r="A13" s="12" t="s">
        <v>9</v>
      </c>
      <c r="B13" s="12"/>
      <c r="C13" s="12"/>
      <c r="D13" s="12"/>
      <c r="E13" s="12"/>
    </row>
    <row r="14" spans="1:5" ht="12.75">
      <c r="A14" s="12" t="s">
        <v>22</v>
      </c>
      <c r="B14" s="12"/>
      <c r="C14" s="12"/>
      <c r="D14" s="12"/>
      <c r="E14" s="12"/>
    </row>
    <row r="16" spans="1:5" ht="12.75">
      <c r="A16" s="20" t="s">
        <v>10</v>
      </c>
      <c r="B16" s="22" t="s">
        <v>14</v>
      </c>
      <c r="C16" s="24" t="s">
        <v>17</v>
      </c>
      <c r="D16" s="26" t="s">
        <v>18</v>
      </c>
      <c r="E16" s="27"/>
    </row>
    <row r="17" spans="1:5" ht="22.5">
      <c r="A17" s="21"/>
      <c r="B17" s="23"/>
      <c r="C17" s="25"/>
      <c r="D17" s="1" t="s">
        <v>19</v>
      </c>
      <c r="E17" s="1" t="s">
        <v>20</v>
      </c>
    </row>
    <row r="18" spans="1:5" ht="12.75">
      <c r="A18" s="14" t="s">
        <v>11</v>
      </c>
      <c r="B18" s="15"/>
      <c r="C18" s="10">
        <f>SUM(C19)</f>
        <v>2139</v>
      </c>
      <c r="D18" s="10">
        <f>SUM(D19)</f>
        <v>0</v>
      </c>
      <c r="E18" s="10">
        <f>SUM(E19)</f>
        <v>2139</v>
      </c>
    </row>
    <row r="19" spans="1:5" ht="29.25" customHeight="1">
      <c r="A19" s="5" t="s">
        <v>25</v>
      </c>
      <c r="B19" s="5" t="s">
        <v>15</v>
      </c>
      <c r="C19" s="8">
        <v>2139</v>
      </c>
      <c r="D19" s="3"/>
      <c r="E19" s="8">
        <v>2139</v>
      </c>
    </row>
    <row r="20" spans="1:5" ht="12.75">
      <c r="A20" s="7" t="s">
        <v>26</v>
      </c>
      <c r="B20" s="2"/>
      <c r="C20" s="6">
        <v>52.2</v>
      </c>
      <c r="D20" s="4"/>
      <c r="E20" s="6">
        <v>52.2</v>
      </c>
    </row>
    <row r="21" spans="1:5" ht="12.75">
      <c r="A21" s="16" t="s">
        <v>12</v>
      </c>
      <c r="B21" s="17"/>
      <c r="C21" s="9">
        <f>SUM(C22+C24+C26)</f>
        <v>2665</v>
      </c>
      <c r="D21" s="9">
        <f>SUM(D22+D24+D26)</f>
        <v>0</v>
      </c>
      <c r="E21" s="9">
        <f>SUM(E22+E24+E26)</f>
        <v>2665</v>
      </c>
    </row>
    <row r="22" spans="1:5" ht="38.25" customHeight="1">
      <c r="A22" s="5" t="s">
        <v>35</v>
      </c>
      <c r="B22" s="5" t="s">
        <v>36</v>
      </c>
      <c r="C22" s="8">
        <v>1230</v>
      </c>
      <c r="D22" s="3"/>
      <c r="E22" s="8">
        <v>1230</v>
      </c>
    </row>
    <row r="23" spans="1:5" ht="12.75">
      <c r="A23" s="7" t="s">
        <v>27</v>
      </c>
      <c r="B23" s="2"/>
      <c r="C23" s="6">
        <v>30</v>
      </c>
      <c r="D23" s="4"/>
      <c r="E23" s="6">
        <v>30</v>
      </c>
    </row>
    <row r="24" spans="1:5" ht="28.5" customHeight="1">
      <c r="A24" s="5" t="s">
        <v>29</v>
      </c>
      <c r="B24" s="5" t="s">
        <v>28</v>
      </c>
      <c r="C24" s="8">
        <v>1025</v>
      </c>
      <c r="D24" s="3"/>
      <c r="E24" s="8">
        <v>1025</v>
      </c>
    </row>
    <row r="25" spans="1:5" ht="12.75">
      <c r="A25" s="7" t="s">
        <v>27</v>
      </c>
      <c r="B25" s="2"/>
      <c r="C25" s="6">
        <v>25</v>
      </c>
      <c r="D25" s="4"/>
      <c r="E25" s="6">
        <v>25</v>
      </c>
    </row>
    <row r="26" spans="1:5" ht="29.25" customHeight="1">
      <c r="A26" s="5" t="s">
        <v>30</v>
      </c>
      <c r="B26" s="5" t="s">
        <v>28</v>
      </c>
      <c r="C26" s="8">
        <v>410</v>
      </c>
      <c r="D26" s="3"/>
      <c r="E26" s="8">
        <v>410</v>
      </c>
    </row>
    <row r="27" spans="1:5" ht="12.75">
      <c r="A27" s="7" t="s">
        <v>27</v>
      </c>
      <c r="B27" s="2"/>
      <c r="C27" s="6">
        <v>10</v>
      </c>
      <c r="D27" s="4"/>
      <c r="E27" s="6">
        <v>10</v>
      </c>
    </row>
    <row r="28" spans="1:5" ht="12.75">
      <c r="A28" s="16" t="s">
        <v>21</v>
      </c>
      <c r="B28" s="17"/>
      <c r="C28" s="9">
        <f>SUM(C29+C31+C33)</f>
        <v>7263.2</v>
      </c>
      <c r="D28" s="9">
        <f>SUM(D29+D31+D33)</f>
        <v>5590.7</v>
      </c>
      <c r="E28" s="9">
        <f>SUM(E29+E31+E33)</f>
        <v>1672.5</v>
      </c>
    </row>
    <row r="29" spans="1:5" ht="30" customHeight="1">
      <c r="A29" s="5" t="s">
        <v>31</v>
      </c>
      <c r="B29" s="5" t="s">
        <v>16</v>
      </c>
      <c r="C29" s="8">
        <f aca="true" t="shared" si="0" ref="C29:C34">SUM(D29:E29)</f>
        <v>2119.7</v>
      </c>
      <c r="D29" s="8">
        <v>1947.7</v>
      </c>
      <c r="E29" s="8">
        <v>172</v>
      </c>
    </row>
    <row r="30" spans="1:5" ht="12.75">
      <c r="A30" s="7" t="s">
        <v>26</v>
      </c>
      <c r="B30" s="2"/>
      <c r="C30" s="6">
        <f t="shared" si="0"/>
        <v>62</v>
      </c>
      <c r="D30" s="6"/>
      <c r="E30" s="6">
        <v>62</v>
      </c>
    </row>
    <row r="31" spans="1:5" ht="30" customHeight="1">
      <c r="A31" s="5" t="s">
        <v>32</v>
      </c>
      <c r="B31" s="5" t="s">
        <v>16</v>
      </c>
      <c r="C31" s="8">
        <f t="shared" si="0"/>
        <v>1184.5</v>
      </c>
      <c r="D31" s="8"/>
      <c r="E31" s="8">
        <v>1184.5</v>
      </c>
    </row>
    <row r="32" spans="1:5" ht="12.75">
      <c r="A32" s="7" t="s">
        <v>26</v>
      </c>
      <c r="B32" s="2"/>
      <c r="C32" s="6">
        <f t="shared" si="0"/>
        <v>34.5</v>
      </c>
      <c r="D32" s="6"/>
      <c r="E32" s="6">
        <v>34.5</v>
      </c>
    </row>
    <row r="33" spans="1:5" ht="33.75" customHeight="1">
      <c r="A33" s="5" t="s">
        <v>33</v>
      </c>
      <c r="B33" s="5" t="s">
        <v>34</v>
      </c>
      <c r="C33" s="8">
        <f t="shared" si="0"/>
        <v>3959</v>
      </c>
      <c r="D33" s="8">
        <v>3643</v>
      </c>
      <c r="E33" s="8">
        <v>316</v>
      </c>
    </row>
    <row r="34" spans="1:5" ht="12.75">
      <c r="A34" s="7" t="s">
        <v>26</v>
      </c>
      <c r="B34" s="2"/>
      <c r="C34" s="6">
        <f t="shared" si="0"/>
        <v>116</v>
      </c>
      <c r="D34" s="6"/>
      <c r="E34" s="6">
        <v>116</v>
      </c>
    </row>
    <row r="35" spans="1:5" ht="12.75">
      <c r="A35" s="18" t="s">
        <v>13</v>
      </c>
      <c r="B35" s="19"/>
      <c r="C35" s="11">
        <f>SUM(C18+C21+C28)</f>
        <v>12067.2</v>
      </c>
      <c r="D35" s="11">
        <f>SUM(D18+D21+D28)</f>
        <v>5590.7</v>
      </c>
      <c r="E35" s="11">
        <f>SUM(E18+E21+E28)</f>
        <v>6476.5</v>
      </c>
    </row>
  </sheetData>
  <mergeCells count="21">
    <mergeCell ref="A16:A17"/>
    <mergeCell ref="B16:B17"/>
    <mergeCell ref="C16:C17"/>
    <mergeCell ref="D16:E16"/>
    <mergeCell ref="A18:B18"/>
    <mergeCell ref="A21:B21"/>
    <mergeCell ref="A28:B28"/>
    <mergeCell ref="A35:B35"/>
    <mergeCell ref="A1:E1"/>
    <mergeCell ref="A2:E2"/>
    <mergeCell ref="A3:E3"/>
    <mergeCell ref="A4:E4"/>
    <mergeCell ref="A5:E5"/>
    <mergeCell ref="A6:E6"/>
    <mergeCell ref="A7:E7"/>
    <mergeCell ref="A8:E8"/>
    <mergeCell ref="A14:E14"/>
    <mergeCell ref="A10:E10"/>
    <mergeCell ref="A11:E11"/>
    <mergeCell ref="A12:E12"/>
    <mergeCell ref="A13:E1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Вера Васильевна</cp:lastModifiedBy>
  <cp:lastPrinted>2013-03-19T08:22:10Z</cp:lastPrinted>
  <dcterms:created xsi:type="dcterms:W3CDTF">2012-12-24T07:34:56Z</dcterms:created>
  <dcterms:modified xsi:type="dcterms:W3CDTF">2013-03-19T08:44:19Z</dcterms:modified>
  <cp:category/>
  <cp:version/>
  <cp:contentType/>
  <cp:contentStatus/>
</cp:coreProperties>
</file>