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definedNames>
    <definedName name="_xlnm.Print_Area" localSheetId="0">'Прил.2'!$A$1:$C$59</definedName>
  </definedNames>
  <calcPr fullCalcOnLoad="1"/>
</workbook>
</file>

<file path=xl/sharedStrings.xml><?xml version="1.0" encoding="utf-8"?>
<sst xmlns="http://schemas.openxmlformats.org/spreadsheetml/2006/main" count="99" uniqueCount="98">
  <si>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</si>
  <si>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</si>
  <si>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</si>
  <si>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</si>
  <si>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</si>
  <si>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</si>
  <si>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</si>
  <si>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</si>
  <si>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</si>
  <si>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</si>
  <si>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</si>
  <si>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</si>
  <si>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</si>
  <si>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</si>
  <si>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</si>
  <si>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</si>
  <si>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</si>
  <si>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</si>
  <si>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1 11 05000 00 0000 120</t>
  </si>
  <si>
    <t>1 08 00000 00 0000 000</t>
  </si>
  <si>
    <t>1 14 00000 00 0000 000</t>
  </si>
  <si>
    <t>ДОХОДЫ ОТ ПРОДАЖИ МАТЕРИАЛЬНЫХ И НЕМАТЕРИАЛЬНЫХ АКТИВОВ</t>
  </si>
  <si>
    <t>НАЛОГОВЫЕ И НЕНАЛОГОВЫЕ  ДОХОДЫ</t>
  </si>
  <si>
    <t>ГОСУДАРСТВЕННАЯ ПОШЛИНА</t>
  </si>
  <si>
    <t xml:space="preserve">1 17 05050 10 0000 180 </t>
  </si>
  <si>
    <t>Прочие неналоговые доходы бюджетов поселений</t>
  </si>
  <si>
    <t>1 14 06000 00 0000 430</t>
  </si>
  <si>
    <t>1 06 04000 02 0000 110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</si>
  <si>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</si>
  <si>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</si>
  <si>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</si>
  <si>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</si>
  <si>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</si>
  <si>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(приложение 2)</t>
  </si>
  <si>
    <t>ВЫБОРГСКОГО РАЙОНА ЛЕНИНГРАДСКОЙ ОБЛАСТИ</t>
  </si>
  <si>
    <t>(тысяч рублей)</t>
  </si>
  <si>
    <t xml:space="preserve">Исполнено </t>
  </si>
  <si>
    <t>2 00 00000 00 0000 000</t>
  </si>
  <si>
    <t>БЕЗВОЗМЕЗДНЫЕ ПОСТУПЛЕНИЯ</t>
  </si>
  <si>
    <t>1 11 09000 00 0000 120</t>
  </si>
  <si>
    <t>"Приморское городское поселение"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</si>
  <si>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</si>
  <si>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</si>
  <si>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</si>
  <si>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</si>
  <si>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Невыясненные поступления, зачисляемые в бюджеты поселений</t>
  </si>
  <si>
    <t>1 14 02000 00 0000 000</t>
  </si>
  <si>
    <t xml:space="preserve">1 17 01050 10 0000 180 </t>
  </si>
  <si>
    <t>НАЛОГОВЫЕ ДОХОДЫ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</si>
  <si>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</si>
  <si>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</si>
  <si>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</si>
  <si>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</si>
  <si>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</si>
  <si>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ПОКАЗАТЕЛИ ИСПОЛНЕНИЯ ДОХОДОВ БЮДЖЕТА</t>
  </si>
  <si>
    <t xml:space="preserve">КЛАССИФИКАЦИИ ОПЕРАЦИЙ СЕКТОРА ГОСУДАРСТВЕННОГО УПРАВЛЕНИЯ,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</si>
  <si>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</si>
  <si>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</si>
  <si>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</si>
  <si>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</si>
  <si>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</si>
  <si>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</si>
  <si>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</si>
  <si>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</si>
  <si>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</si>
  <si>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</si>
  <si>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</si>
  <si>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</si>
  <si>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</si>
  <si>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</si>
  <si>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 где отсутствуют военные комиссариаты</t>
  </si>
  <si>
    <t>2 02 03015 10 0000 151</t>
  </si>
  <si>
    <t>Субвенции бюджетам поселений на осуществление первичного 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</si>
  <si>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</si>
  <si>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</si>
  <si>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</si>
  <si>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</si>
  <si>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</si>
  <si>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</si>
  <si>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</si>
  <si>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</si>
  <si>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</si>
  <si>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</si>
  <si>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</si>
  <si>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</si>
  <si>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"ПРИМОРСКОЕ ГОРОДСКОЕ ПОСЕЛЕНИЕ"</t>
  </si>
  <si>
    <t xml:space="preserve">ОТНОСЯЩИХСЯ К ДОХОДАМ БЮДЖЕТА </t>
  </si>
  <si>
    <t>ЗА 2013 ГОД</t>
  </si>
  <si>
    <t>Дотации бюджетам поселений на  поддержку мер  по  обеспечению  сбалансированности бюджетов</t>
  </si>
  <si>
    <t>2 02 01000 00 0000 151</t>
  </si>
  <si>
    <t xml:space="preserve">2 02 01003 10 0000 151 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</si>
  <si>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</si>
  <si>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 капитального строительства собственности муниципальных образований</t>
  </si>
  <si>
    <t>2 02 02077 00 0000 151</t>
  </si>
  <si>
    <t>2 02 02077 10 0000 151</t>
  </si>
  <si>
    <t>2 19 00000 00 0000 000</t>
  </si>
  <si>
    <t>ПО КОДАМ ВИДОВ ДОХОДОВ, ПОДВИДОВ ДОХОДОВ</t>
  </si>
  <si>
    <t>от  " 24 "  июля  2014 года № 237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</si>
</sst>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center" vertical="top" wrapText="1"/>
    </xf>
    <xf numFmtId="186" fontId="5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justify" vertical="top" wrapText="1"/>
    </xf>
    <xf numFmtId="186" fontId="5" fillId="32" borderId="11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2" fillId="32" borderId="13" xfId="0" applyFont="1" applyFill="1" applyBorder="1" applyAlignment="1">
      <alignment horizontal="center" vertical="top" wrapText="1"/>
    </xf>
    <xf numFmtId="186" fontId="5" fillId="0" borderId="13" xfId="0" applyNumberFormat="1" applyFont="1" applyBorder="1" applyAlignment="1">
      <alignment vertical="top"/>
    </xf>
    <xf numFmtId="0" fontId="2" fillId="32" borderId="13" xfId="0" applyFont="1" applyFill="1" applyBorder="1" applyAlignment="1">
      <alignment horizontal="justify" vertical="top" wrapText="1"/>
    </xf>
    <xf numFmtId="0" fontId="6" fillId="32" borderId="11" xfId="0" applyFont="1" applyFill="1" applyBorder="1" applyAlignment="1">
      <alignment horizontal="center" vertical="top" wrapText="1"/>
    </xf>
    <xf numFmtId="186" fontId="9" fillId="0" borderId="11" xfId="0" applyNumberFormat="1" applyFont="1" applyBorder="1" applyAlignment="1">
      <alignment vertical="top"/>
    </xf>
    <xf numFmtId="0" fontId="5" fillId="32" borderId="11" xfId="0" applyFont="1" applyFill="1" applyBorder="1" applyAlignment="1">
      <alignment horizontal="center" vertical="top" wrapText="1"/>
    </xf>
    <xf numFmtId="186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6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justify" vertical="top" wrapText="1"/>
    </xf>
    <xf numFmtId="186" fontId="9" fillId="0" borderId="13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86" fontId="9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8.421875" style="0" customWidth="1"/>
    <col min="2" max="2" width="61.00390625" style="0" customWidth="1"/>
    <col min="3" max="3" width="26.57421875" style="0" customWidth="1"/>
  </cols>
  <sheetData>
    <row r="1" spans="1:3" ht="15.75">
      <c r="A1" s="34" t="s">
        <v>29</v>
      </c>
      <c r="B1" s="34"/>
      <c r="C1" s="34"/>
    </row>
    <row r="2" spans="1:3" ht="15.75">
      <c r="A2" s="35" t="s">
        <v>30</v>
      </c>
      <c r="B2" s="35"/>
      <c r="C2" s="35"/>
    </row>
    <row r="3" spans="1:3" ht="15.75">
      <c r="A3" s="34" t="s">
        <v>31</v>
      </c>
      <c r="B3" s="34"/>
      <c r="C3" s="34"/>
    </row>
    <row r="4" spans="1:3" s="1" customFormat="1" ht="15.75">
      <c r="A4" s="34" t="s">
        <v>40</v>
      </c>
      <c r="B4" s="34"/>
      <c r="C4" s="34"/>
    </row>
    <row r="5" spans="1:3" s="1" customFormat="1" ht="15.75">
      <c r="A5" s="34" t="s">
        <v>32</v>
      </c>
      <c r="B5" s="34"/>
      <c r="C5" s="34"/>
    </row>
    <row r="6" spans="1:3" s="1" customFormat="1" ht="15.75">
      <c r="A6" s="34" t="s">
        <v>97</v>
      </c>
      <c r="B6" s="34"/>
      <c r="C6" s="34"/>
    </row>
    <row r="7" spans="1:3" ht="12.75">
      <c r="A7" s="4"/>
      <c r="B7" s="37" t="s">
        <v>33</v>
      </c>
      <c r="C7" s="37"/>
    </row>
    <row r="8" spans="1:3" ht="12.75">
      <c r="A8" s="4"/>
      <c r="B8" s="3"/>
      <c r="C8" s="3"/>
    </row>
    <row r="9" spans="1:3" ht="18.75">
      <c r="A9" s="36" t="s">
        <v>54</v>
      </c>
      <c r="B9" s="36"/>
      <c r="C9" s="36"/>
    </row>
    <row r="10" spans="1:3" ht="18.75">
      <c r="A10" s="36" t="s">
        <v>85</v>
      </c>
      <c r="B10" s="36"/>
      <c r="C10" s="36"/>
    </row>
    <row r="11" spans="1:3" ht="18.75">
      <c r="A11" s="36" t="s">
        <v>34</v>
      </c>
      <c r="B11" s="36"/>
      <c r="C11" s="36"/>
    </row>
    <row r="12" spans="1:3" ht="18.75">
      <c r="A12" s="36" t="s">
        <v>96</v>
      </c>
      <c r="B12" s="36"/>
      <c r="C12" s="36"/>
    </row>
    <row r="13" spans="1:3" ht="18.75">
      <c r="A13" s="40" t="s">
        <v>55</v>
      </c>
      <c r="B13" s="40"/>
      <c r="C13" s="40"/>
    </row>
    <row r="14" spans="1:3" ht="18.75">
      <c r="A14" s="40" t="s">
        <v>86</v>
      </c>
      <c r="B14" s="40"/>
      <c r="C14" s="40"/>
    </row>
    <row r="15" spans="1:3" ht="18.75">
      <c r="A15" s="36" t="s">
        <v>87</v>
      </c>
      <c r="B15" s="36"/>
      <c r="C15" s="36"/>
    </row>
    <row r="16" spans="1:3" ht="12.75">
      <c r="A16" s="5"/>
      <c r="B16" s="5"/>
      <c r="C16" s="22" t="s">
        <v>35</v>
      </c>
    </row>
    <row r="17" spans="1:3" ht="37.5">
      <c r="A17" s="7" t="s">
        <v>0</v>
      </c>
      <c r="B17" s="7" t="s">
        <v>1</v>
      </c>
      <c r="C17" s="6" t="s">
        <v>36</v>
      </c>
    </row>
    <row r="18" spans="1:3" ht="15.75">
      <c r="A18" s="17" t="s">
        <v>2</v>
      </c>
      <c r="B18" s="8" t="s">
        <v>22</v>
      </c>
      <c r="C18" s="18">
        <v>69547.4</v>
      </c>
    </row>
    <row r="19" spans="1:3" ht="15.75">
      <c r="A19" s="19"/>
      <c r="B19" s="8" t="s">
        <v>48</v>
      </c>
      <c r="C19" s="18">
        <v>58565.4</v>
      </c>
    </row>
    <row r="20" spans="1:3" ht="15.75">
      <c r="A20" s="9" t="s">
        <v>3</v>
      </c>
      <c r="B20" s="11" t="s">
        <v>4</v>
      </c>
      <c r="C20" s="10">
        <v>24765.8</v>
      </c>
    </row>
    <row r="21" spans="1:3" ht="15.75">
      <c r="A21" s="9" t="s">
        <v>5</v>
      </c>
      <c r="B21" s="11" t="s">
        <v>6</v>
      </c>
      <c r="C21" s="10">
        <v>24765.8</v>
      </c>
    </row>
    <row r="22" spans="1:3" ht="15.75">
      <c r="A22" s="9" t="s">
        <v>41</v>
      </c>
      <c r="B22" s="11" t="s">
        <v>42</v>
      </c>
      <c r="C22" s="10">
        <v>483.9</v>
      </c>
    </row>
    <row r="23" spans="1:3" ht="15.75">
      <c r="A23" s="9" t="s">
        <v>43</v>
      </c>
      <c r="B23" s="11" t="s">
        <v>44</v>
      </c>
      <c r="C23" s="10">
        <v>483.9</v>
      </c>
    </row>
    <row r="24" spans="1:3" ht="15.75">
      <c r="A24" s="9" t="s">
        <v>7</v>
      </c>
      <c r="B24" s="11" t="s">
        <v>8</v>
      </c>
      <c r="C24" s="10">
        <v>33236.8</v>
      </c>
    </row>
    <row r="25" spans="1:3" ht="15.75">
      <c r="A25" s="9" t="s">
        <v>9</v>
      </c>
      <c r="B25" s="11" t="s">
        <v>10</v>
      </c>
      <c r="C25" s="10">
        <v>3472.6</v>
      </c>
    </row>
    <row r="26" spans="1:3" ht="15.75">
      <c r="A26" s="9" t="s">
        <v>27</v>
      </c>
      <c r="B26" s="11" t="s">
        <v>28</v>
      </c>
      <c r="C26" s="10">
        <v>7172.9</v>
      </c>
    </row>
    <row r="27" spans="1:3" ht="15.75">
      <c r="A27" s="9" t="s">
        <v>11</v>
      </c>
      <c r="B27" s="11" t="s">
        <v>12</v>
      </c>
      <c r="C27" s="10">
        <v>22591.3</v>
      </c>
    </row>
    <row r="28" spans="1:3" ht="15.75">
      <c r="A28" s="9" t="s">
        <v>19</v>
      </c>
      <c r="B28" s="11" t="s">
        <v>23</v>
      </c>
      <c r="C28" s="10">
        <v>78.9</v>
      </c>
    </row>
    <row r="29" spans="1:3" ht="15.75">
      <c r="A29" s="19"/>
      <c r="B29" s="8" t="s">
        <v>13</v>
      </c>
      <c r="C29" s="18">
        <v>10982</v>
      </c>
    </row>
    <row r="30" spans="1:3" ht="51" customHeight="1">
      <c r="A30" s="9" t="s">
        <v>14</v>
      </c>
      <c r="B30" s="11" t="s">
        <v>15</v>
      </c>
      <c r="C30" s="10">
        <v>7227.9</v>
      </c>
    </row>
    <row r="31" spans="1:3" ht="102.75" customHeight="1">
      <c r="A31" s="9" t="s">
        <v>18</v>
      </c>
      <c r="B31" s="11" t="s">
        <v>50</v>
      </c>
      <c r="C31" s="10">
        <v>6212.7</v>
      </c>
    </row>
    <row r="32" spans="1:3" ht="94.5">
      <c r="A32" s="9" t="s">
        <v>39</v>
      </c>
      <c r="B32" s="11" t="s">
        <v>51</v>
      </c>
      <c r="C32" s="10">
        <v>1015.2</v>
      </c>
    </row>
    <row r="33" spans="1:3" ht="31.5">
      <c r="A33" s="9" t="s">
        <v>20</v>
      </c>
      <c r="B33" s="11" t="s">
        <v>21</v>
      </c>
      <c r="C33" s="12">
        <v>4245</v>
      </c>
    </row>
    <row r="34" spans="1:3" ht="94.5">
      <c r="A34" s="9" t="s">
        <v>46</v>
      </c>
      <c r="B34" s="13" t="s">
        <v>52</v>
      </c>
      <c r="C34" s="12">
        <v>123.4</v>
      </c>
    </row>
    <row r="35" spans="1:3" ht="67.5" customHeight="1">
      <c r="A35" s="9" t="s">
        <v>26</v>
      </c>
      <c r="B35" s="11" t="s">
        <v>53</v>
      </c>
      <c r="C35" s="10">
        <v>4121.6</v>
      </c>
    </row>
    <row r="36" spans="1:3" ht="15.75">
      <c r="A36" s="9" t="s">
        <v>16</v>
      </c>
      <c r="B36" s="11" t="s">
        <v>17</v>
      </c>
      <c r="C36" s="10">
        <v>-490.9</v>
      </c>
    </row>
    <row r="37" spans="1:3" ht="31.5">
      <c r="A37" s="14" t="s">
        <v>47</v>
      </c>
      <c r="B37" s="16" t="s">
        <v>45</v>
      </c>
      <c r="C37" s="15">
        <v>-520.1</v>
      </c>
    </row>
    <row r="38" spans="1:3" ht="15.75">
      <c r="A38" s="14" t="s">
        <v>24</v>
      </c>
      <c r="B38" s="16" t="s">
        <v>25</v>
      </c>
      <c r="C38" s="15">
        <v>29.2</v>
      </c>
    </row>
    <row r="39" spans="1:3" s="26" customFormat="1" ht="15.75">
      <c r="A39" s="23" t="s">
        <v>37</v>
      </c>
      <c r="B39" s="24" t="s">
        <v>38</v>
      </c>
      <c r="C39" s="25">
        <f>SUM(C40)</f>
        <v>19710.8</v>
      </c>
    </row>
    <row r="40" spans="1:3" s="26" customFormat="1" ht="36" customHeight="1">
      <c r="A40" s="23" t="s">
        <v>56</v>
      </c>
      <c r="B40" s="24" t="s">
        <v>57</v>
      </c>
      <c r="C40" s="25">
        <f>SUM(C41+C44+C49+C54+C57)</f>
        <v>19710.8</v>
      </c>
    </row>
    <row r="41" spans="1:3" s="26" customFormat="1" ht="35.25" customHeight="1">
      <c r="A41" s="17" t="s">
        <v>89</v>
      </c>
      <c r="B41" s="27" t="s">
        <v>58</v>
      </c>
      <c r="C41" s="28">
        <f>SUM(C42)</f>
        <v>1000</v>
      </c>
    </row>
    <row r="42" spans="1:3" s="26" customFormat="1" ht="36" customHeight="1">
      <c r="A42" s="17" t="s">
        <v>59</v>
      </c>
      <c r="B42" s="27" t="s">
        <v>60</v>
      </c>
      <c r="C42" s="28">
        <f>SUM(C43)</f>
        <v>1000</v>
      </c>
    </row>
    <row r="43" spans="1:3" s="31" customFormat="1" ht="37.5" customHeight="1">
      <c r="A43" s="29" t="s">
        <v>90</v>
      </c>
      <c r="B43" s="30" t="s">
        <v>88</v>
      </c>
      <c r="C43" s="10">
        <v>1000</v>
      </c>
    </row>
    <row r="44" spans="1:3" s="26" customFormat="1" ht="36" customHeight="1">
      <c r="A44" s="17" t="s">
        <v>61</v>
      </c>
      <c r="B44" s="8" t="s">
        <v>62</v>
      </c>
      <c r="C44" s="18">
        <f>SUM(C45+C47)</f>
        <v>11848</v>
      </c>
    </row>
    <row r="45" spans="1:3" ht="69" customHeight="1">
      <c r="A45" s="32" t="s">
        <v>93</v>
      </c>
      <c r="B45" s="33" t="s">
        <v>91</v>
      </c>
      <c r="C45" s="18">
        <f>SUM(C46)</f>
        <v>1238.3</v>
      </c>
    </row>
    <row r="46" spans="1:3" s="31" customFormat="1" ht="51" customHeight="1">
      <c r="A46" s="29" t="s">
        <v>94</v>
      </c>
      <c r="B46" s="30" t="s">
        <v>92</v>
      </c>
      <c r="C46" s="10">
        <v>1238.3</v>
      </c>
    </row>
    <row r="47" spans="1:3" s="26" customFormat="1" ht="15.75">
      <c r="A47" s="23" t="s">
        <v>63</v>
      </c>
      <c r="B47" s="24" t="s">
        <v>64</v>
      </c>
      <c r="C47" s="25">
        <f>SUM(C48)</f>
        <v>10609.7</v>
      </c>
    </row>
    <row r="48" spans="1:3" ht="15.75">
      <c r="A48" s="14" t="s">
        <v>65</v>
      </c>
      <c r="B48" s="16" t="s">
        <v>66</v>
      </c>
      <c r="C48" s="15">
        <v>10609.7</v>
      </c>
    </row>
    <row r="49" spans="1:3" s="26" customFormat="1" ht="38.25" customHeight="1">
      <c r="A49" s="23" t="s">
        <v>67</v>
      </c>
      <c r="B49" s="24" t="s">
        <v>68</v>
      </c>
      <c r="C49" s="25">
        <v>997</v>
      </c>
    </row>
    <row r="50" spans="1:3" s="26" customFormat="1" ht="51.75" customHeight="1">
      <c r="A50" s="23" t="s">
        <v>69</v>
      </c>
      <c r="B50" s="24" t="s">
        <v>70</v>
      </c>
      <c r="C50" s="25">
        <v>495.9</v>
      </c>
    </row>
    <row r="51" spans="1:3" ht="47.25">
      <c r="A51" s="14" t="s">
        <v>71</v>
      </c>
      <c r="B51" s="16" t="s">
        <v>72</v>
      </c>
      <c r="C51" s="15">
        <v>495.9</v>
      </c>
    </row>
    <row r="52" spans="1:3" s="26" customFormat="1" ht="56.25" customHeight="1">
      <c r="A52" s="23" t="s">
        <v>73</v>
      </c>
      <c r="B52" s="24" t="s">
        <v>74</v>
      </c>
      <c r="C52" s="25">
        <v>501.2</v>
      </c>
    </row>
    <row r="53" spans="1:3" ht="40.5" customHeight="1">
      <c r="A53" s="14" t="s">
        <v>75</v>
      </c>
      <c r="B53" s="16" t="s">
        <v>76</v>
      </c>
      <c r="C53" s="15">
        <v>501.2</v>
      </c>
    </row>
    <row r="54" spans="1:3" s="26" customFormat="1" ht="15.75">
      <c r="A54" s="23" t="s">
        <v>77</v>
      </c>
      <c r="B54" s="24" t="s">
        <v>78</v>
      </c>
      <c r="C54" s="25">
        <v>5926.5</v>
      </c>
    </row>
    <row r="55" spans="1:3" s="26" customFormat="1" ht="36" customHeight="1">
      <c r="A55" s="23" t="s">
        <v>79</v>
      </c>
      <c r="B55" s="24" t="s">
        <v>80</v>
      </c>
      <c r="C55" s="25">
        <v>5926.5</v>
      </c>
    </row>
    <row r="56" spans="1:3" ht="35.25" customHeight="1">
      <c r="A56" s="14" t="s">
        <v>79</v>
      </c>
      <c r="B56" s="16" t="s">
        <v>81</v>
      </c>
      <c r="C56" s="15">
        <v>5926.5</v>
      </c>
    </row>
    <row r="57" spans="1:3" s="26" customFormat="1" ht="52.5" customHeight="1">
      <c r="A57" s="23" t="s">
        <v>95</v>
      </c>
      <c r="B57" s="24" t="s">
        <v>83</v>
      </c>
      <c r="C57" s="25">
        <f>SUM(C58)</f>
        <v>-60.7</v>
      </c>
    </row>
    <row r="58" spans="1:3" ht="55.5" customHeight="1">
      <c r="A58" s="14" t="s">
        <v>82</v>
      </c>
      <c r="B58" s="16" t="s">
        <v>84</v>
      </c>
      <c r="C58" s="15">
        <v>-60.7</v>
      </c>
    </row>
    <row r="59" spans="1:3" s="21" customFormat="1" ht="18">
      <c r="A59" s="38" t="s">
        <v>49</v>
      </c>
      <c r="B59" s="39"/>
      <c r="C59" s="20">
        <f>C39+C18</f>
        <v>89258.2</v>
      </c>
    </row>
    <row r="60" ht="12.75">
      <c r="F60" s="2"/>
    </row>
  </sheetData>
  <sheetProtection/>
  <mergeCells count="15">
    <mergeCell ref="A10:C10"/>
    <mergeCell ref="A15:C15"/>
    <mergeCell ref="A59:B59"/>
    <mergeCell ref="A11:C11"/>
    <mergeCell ref="A12:C12"/>
    <mergeCell ref="A13:C13"/>
    <mergeCell ref="A14:C14"/>
    <mergeCell ref="A1:C1"/>
    <mergeCell ref="A2:C2"/>
    <mergeCell ref="A3:C3"/>
    <mergeCell ref="A9:C9"/>
    <mergeCell ref="B7:C7"/>
    <mergeCell ref="A4:C4"/>
    <mergeCell ref="A5:C5"/>
    <mergeCell ref="A6:C6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2014-07-23T13:27:59Z</cp:lastPrinted>
  <dcterms:created xsi:type="dcterms:W3CDTF">1996-10-08T23:32:33Z</dcterms:created>
  <dcterms:modified xsi:type="dcterms:W3CDTF">2014-07-23T13:29:13Z</dcterms:modified>
  <cp:category/>
  <cp:version/>
  <cp:contentType/>
  <cp:contentStatus/>
</cp:coreProperties>
</file>