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'Sheet1'!$A$1:$C$37</definedName>
  </definedNames>
  <calcPr fullCalcOnLoad="1"/>
</workbook>
</file>

<file path=xl/sharedStrings.xml><?xml version="1.0" encoding="utf-8"?>
<sst xmlns="http://schemas.openxmlformats.org/spreadsheetml/2006/main" count="56" uniqueCount="55">
  <si>
    <t>Код бюджетной классификации</t>
  </si>
  <si>
    <t>Источники доходов</t>
  </si>
  <si>
    <t xml:space="preserve">Налог на доходы физических лиц 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</si>
  <si>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</si>
  <si>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</si>
  <si>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</si>
  <si>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</si>
  <si>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</si>
  <si>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</si>
  <si>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</si>
  <si>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</si>
  <si>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</si>
  <si>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</si>
  <si>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</si>
  <si>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Единый сельскохозяйственный налог</t>
  </si>
  <si>
    <t>1 11 09000 00 0000 120</t>
  </si>
  <si>
    <t>1 08 00000 00 0000 000</t>
  </si>
  <si>
    <t>1 14 00000 00 0000 000</t>
  </si>
  <si>
    <t>1 14 02000 00 0000 000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</si>
  <si>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</si>
  <si>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</si>
  <si>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</si>
  <si>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ПРОГНОЗИРУЕМЫЕ ПОСТУПЛЕНИЯ ДОХОДОВ В БЮДЖЕТ</t>
  </si>
  <si>
    <t>НАЛОГОВЫЕ И НЕНАЛОГОВЫЕ ДОХОДЫ</t>
  </si>
  <si>
    <t xml:space="preserve">  </t>
  </si>
  <si>
    <t>1 14 06000 00 0000 430</t>
  </si>
  <si>
    <t>Транспортный налог</t>
  </si>
  <si>
    <t>1 06 04000 02 0000 110</t>
  </si>
  <si>
    <t>муниципального образования</t>
  </si>
  <si>
    <t>Выборгского района Ленинградской области</t>
  </si>
  <si>
    <t>Приложение 3</t>
  </si>
  <si>
    <t>"Приморское городское поселение"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</si>
  <si>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</si>
  <si>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</si>
  <si>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</si>
  <si>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</si>
  <si>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МУНИЦИПАЛЬНОГО ОБРАЗОВАНИЯ  "ПРИМОРСКОЕ  ГОРОДСКОЕ  ПОСЕЛЕНИЕ"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</si>
  <si>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</si>
  <si>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</si>
  <si>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</si>
  <si>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</si>
  <si>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</si>
  <si>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</si>
  <si>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</si>
  <si>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</si>
  <si>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</si>
  <si>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</si>
  <si>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ВЫБОРГСКОГО РАЙОНА ЛЕНИНГРАДСКОЙ ОБЛАСТИ</t>
  </si>
  <si>
    <t>1 05 03000 01 0000 110</t>
  </si>
  <si>
    <t>НА 2013 ГОД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</si>
  <si>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</si>
  <si>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</si>
  <si>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</si>
  <si>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</si>
  <si>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>№169  от "07"декабря  2012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</si>
</sst>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wrapText="1"/>
    </xf>
    <xf numFmtId="172" fontId="5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172" fontId="6" fillId="0" borderId="2" xfId="0" applyNumberFormat="1" applyFont="1" applyBorder="1" applyAlignment="1">
      <alignment vertical="top"/>
    </xf>
    <xf numFmtId="172" fontId="5" fillId="0" borderId="2" xfId="0" applyNumberFormat="1" applyFont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tabSelected="1" workbookViewId="0" topLeftCell="A1">
      <selection activeCell="B6" sqref="B6:C6"/>
    </sheetView>
  </sheetViews>
  <sheetFormatPr defaultColWidth="9.140625" defaultRowHeight="12.75"/>
  <cols>
    <col min="1" max="1" width="24.140625" style="0" customWidth="1"/>
    <col min="2" max="2" width="51.57421875" style="0" customWidth="1"/>
    <col min="3" max="3" width="19.7109375" style="0" customWidth="1"/>
  </cols>
  <sheetData>
    <row r="1" spans="2:3" ht="12.75">
      <c r="B1" s="20" t="s">
        <v>52</v>
      </c>
      <c r="C1" s="20"/>
    </row>
    <row r="2" spans="2:3" ht="12.75">
      <c r="B2" s="20" t="s">
        <v>53</v>
      </c>
      <c r="C2" s="20"/>
    </row>
    <row r="3" spans="2:3" ht="12.75">
      <c r="B3" s="20" t="s">
        <v>28</v>
      </c>
      <c r="C3" s="20"/>
    </row>
    <row r="4" spans="2:3" ht="12.75">
      <c r="B4" s="20" t="s">
        <v>31</v>
      </c>
      <c r="C4" s="20"/>
    </row>
    <row r="5" spans="2:3" ht="12.75">
      <c r="B5" s="20" t="s">
        <v>29</v>
      </c>
      <c r="C5" s="20"/>
    </row>
    <row r="6" spans="2:3" ht="12.75">
      <c r="B6" s="20" t="s">
        <v>54</v>
      </c>
      <c r="C6" s="20"/>
    </row>
    <row r="7" spans="1:3" ht="12.75">
      <c r="A7" s="7"/>
      <c r="B7" s="20" t="s">
        <v>30</v>
      </c>
      <c r="C7" s="20"/>
    </row>
    <row r="8" spans="1:3" ht="12.75">
      <c r="A8" s="7"/>
      <c r="B8" s="7"/>
      <c r="C8" s="2"/>
    </row>
    <row r="9" spans="1:3" ht="12.75">
      <c r="A9" s="7"/>
      <c r="B9" s="7"/>
      <c r="C9" s="2"/>
    </row>
    <row r="10" spans="1:3" ht="15.75">
      <c r="A10" s="21" t="s">
        <v>22</v>
      </c>
      <c r="B10" s="21"/>
      <c r="C10" s="21"/>
    </row>
    <row r="11" spans="1:3" ht="15.75">
      <c r="A11" s="21" t="s">
        <v>36</v>
      </c>
      <c r="B11" s="21"/>
      <c r="C11" s="21"/>
    </row>
    <row r="12" spans="1:3" ht="15.75">
      <c r="A12" s="21" t="s">
        <v>47</v>
      </c>
      <c r="B12" s="21"/>
      <c r="C12" s="21"/>
    </row>
    <row r="13" spans="1:3" ht="15.75">
      <c r="A13" s="21" t="s">
        <v>49</v>
      </c>
      <c r="B13" s="21"/>
      <c r="C13" s="21"/>
    </row>
    <row r="14" spans="1:3" ht="15.75">
      <c r="A14" s="9"/>
      <c r="B14" s="9"/>
      <c r="C14" s="10" t="s">
        <v>51</v>
      </c>
    </row>
    <row r="15" spans="1:3" ht="31.5">
      <c r="A15" s="11" t="s">
        <v>0</v>
      </c>
      <c r="B15" s="11" t="s">
        <v>1</v>
      </c>
      <c r="C15" s="11" t="s">
        <v>50</v>
      </c>
    </row>
    <row r="16" spans="1:3" ht="15.75">
      <c r="A16" s="12" t="s">
        <v>37</v>
      </c>
      <c r="B16" s="13" t="s">
        <v>23</v>
      </c>
      <c r="C16" s="14">
        <f>C17+C27</f>
        <v>70759.20000000001</v>
      </c>
    </row>
    <row r="17" spans="1:3" ht="15.75">
      <c r="A17" s="12"/>
      <c r="B17" s="15" t="s">
        <v>9</v>
      </c>
      <c r="C17" s="14">
        <f>SUM(C20+C18+C22+C26)</f>
        <v>48020.200000000004</v>
      </c>
    </row>
    <row r="18" spans="1:3" ht="15.75">
      <c r="A18" s="12" t="s">
        <v>38</v>
      </c>
      <c r="B18" s="15" t="s">
        <v>43</v>
      </c>
      <c r="C18" s="14">
        <f>C19</f>
        <v>25108.3</v>
      </c>
    </row>
    <row r="19" spans="1:3" ht="15.75">
      <c r="A19" s="16" t="s">
        <v>39</v>
      </c>
      <c r="B19" s="17" t="s">
        <v>2</v>
      </c>
      <c r="C19" s="18">
        <v>25108.3</v>
      </c>
    </row>
    <row r="20" spans="1:3" ht="15.75">
      <c r="A20" s="12" t="s">
        <v>40</v>
      </c>
      <c r="B20" s="15" t="s">
        <v>44</v>
      </c>
      <c r="C20" s="14">
        <f>C21</f>
        <v>218.7</v>
      </c>
    </row>
    <row r="21" spans="1:3" ht="15.75">
      <c r="A21" s="16" t="s">
        <v>48</v>
      </c>
      <c r="B21" s="17" t="s">
        <v>14</v>
      </c>
      <c r="C21" s="18">
        <v>218.7</v>
      </c>
    </row>
    <row r="22" spans="1:3" ht="15.75">
      <c r="A22" s="12" t="s">
        <v>41</v>
      </c>
      <c r="B22" s="15" t="s">
        <v>45</v>
      </c>
      <c r="C22" s="14">
        <f>C23+C24+C25</f>
        <v>22629.8</v>
      </c>
    </row>
    <row r="23" spans="1:3" ht="15.75">
      <c r="A23" s="16" t="s">
        <v>42</v>
      </c>
      <c r="B23" s="17" t="s">
        <v>3</v>
      </c>
      <c r="C23" s="18">
        <v>2758</v>
      </c>
    </row>
    <row r="24" spans="1:3" ht="15.75">
      <c r="A24" s="16" t="s">
        <v>27</v>
      </c>
      <c r="B24" s="17" t="s">
        <v>26</v>
      </c>
      <c r="C24" s="18">
        <v>5119.8</v>
      </c>
    </row>
    <row r="25" spans="1:3" ht="15.75">
      <c r="A25" s="16" t="s">
        <v>4</v>
      </c>
      <c r="B25" s="17" t="s">
        <v>5</v>
      </c>
      <c r="C25" s="18">
        <v>14752</v>
      </c>
    </row>
    <row r="26" spans="1:3" ht="15.75">
      <c r="A26" s="12" t="s">
        <v>16</v>
      </c>
      <c r="B26" s="15" t="s">
        <v>46</v>
      </c>
      <c r="C26" s="19">
        <v>63.4</v>
      </c>
    </row>
    <row r="27" spans="1:3" ht="15.75">
      <c r="A27" s="16"/>
      <c r="B27" s="15" t="s">
        <v>10</v>
      </c>
      <c r="C27" s="14">
        <f>C28+C31+C34</f>
        <v>22739</v>
      </c>
    </row>
    <row r="28" spans="1:3" ht="63">
      <c r="A28" s="12" t="s">
        <v>6</v>
      </c>
      <c r="B28" s="15" t="s">
        <v>7</v>
      </c>
      <c r="C28" s="14">
        <f>C29+C30</f>
        <v>21499</v>
      </c>
    </row>
    <row r="29" spans="1:3" ht="110.25">
      <c r="A29" s="16" t="s">
        <v>8</v>
      </c>
      <c r="B29" s="17" t="s">
        <v>32</v>
      </c>
      <c r="C29" s="18">
        <v>20200</v>
      </c>
    </row>
    <row r="30" spans="1:3" ht="110.25">
      <c r="A30" s="16" t="s">
        <v>15</v>
      </c>
      <c r="B30" s="17" t="s">
        <v>33</v>
      </c>
      <c r="C30" s="18">
        <v>1299</v>
      </c>
    </row>
    <row r="31" spans="1:3" ht="31.5">
      <c r="A31" s="12" t="s">
        <v>17</v>
      </c>
      <c r="B31" s="15" t="s">
        <v>19</v>
      </c>
      <c r="C31" s="14">
        <f>C32+C33</f>
        <v>1200</v>
      </c>
    </row>
    <row r="32" spans="1:3" ht="94.5">
      <c r="A32" s="16" t="s">
        <v>18</v>
      </c>
      <c r="B32" s="17" t="s">
        <v>34</v>
      </c>
      <c r="C32" s="18">
        <v>250</v>
      </c>
    </row>
    <row r="33" spans="1:3" ht="63" customHeight="1">
      <c r="A33" s="16" t="s">
        <v>25</v>
      </c>
      <c r="B33" s="17" t="s">
        <v>35</v>
      </c>
      <c r="C33" s="18">
        <v>950</v>
      </c>
    </row>
    <row r="34" spans="1:3" ht="15.75">
      <c r="A34" s="12" t="s">
        <v>20</v>
      </c>
      <c r="B34" s="15" t="s">
        <v>21</v>
      </c>
      <c r="C34" s="14">
        <v>40</v>
      </c>
    </row>
    <row r="35" spans="1:3" ht="15.75">
      <c r="A35" s="12" t="s">
        <v>12</v>
      </c>
      <c r="B35" s="15" t="s">
        <v>13</v>
      </c>
      <c r="C35" s="14">
        <v>995</v>
      </c>
    </row>
    <row r="36" spans="1:5" ht="15.75">
      <c r="A36" s="12"/>
      <c r="B36" s="15" t="s">
        <v>11</v>
      </c>
      <c r="C36" s="14">
        <f>C16+C35</f>
        <v>71754.20000000001</v>
      </c>
      <c r="E36" s="8">
        <f>C36-C35</f>
        <v>70759.20000000001</v>
      </c>
    </row>
    <row r="37" spans="1:3" ht="22.5" customHeight="1">
      <c r="A37" s="6" t="s">
        <v>24</v>
      </c>
      <c r="B37" s="5"/>
      <c r="C37" s="4" t="s">
        <v>24</v>
      </c>
    </row>
    <row r="38" spans="1:3" ht="22.5" customHeight="1">
      <c r="A38" s="3"/>
      <c r="B38" s="1"/>
      <c r="C38" s="3"/>
    </row>
    <row r="39" spans="1:3" ht="22.5" customHeight="1">
      <c r="A39" s="1"/>
      <c r="C39" s="1"/>
    </row>
    <row r="40" ht="22.5" customHeight="1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</sheetData>
  <mergeCells count="11">
    <mergeCell ref="A11:C11"/>
    <mergeCell ref="A13:C13"/>
    <mergeCell ref="A10:C10"/>
    <mergeCell ref="A12:C12"/>
    <mergeCell ref="B5:C5"/>
    <mergeCell ref="B6:C6"/>
    <mergeCell ref="B7:C7"/>
    <mergeCell ref="B1:C1"/>
    <mergeCell ref="B2:C2"/>
    <mergeCell ref="B3:C3"/>
    <mergeCell ref="B4:C4"/>
  </mergeCells>
  <printOptions/>
  <pageMargins left="1.51" right="0.21" top="0.7874015748031497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1111</cp:lastModifiedBy>
  <cp:lastPrinted>2012-10-23T10:24:10Z</cp:lastPrinted>
  <dcterms:created xsi:type="dcterms:W3CDTF">1996-10-08T23:32:33Z</dcterms:created>
  <dcterms:modified xsi:type="dcterms:W3CDTF">2012-12-10T06:55:57Z</dcterms:modified>
  <cp:category/>
  <cp:version/>
  <cp:contentType/>
  <cp:contentStatus/>
</cp:coreProperties>
</file>