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<sst xmlns="http://schemas.openxmlformats.org/spreadsheetml/2006/main" count="59" uniqueCount="59">
  <si>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</si>
  <si>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</si>
  <si>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</si>
  <si>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</si>
  <si>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</si>
  <si>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</si>
  <si>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</si>
  <si>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</si>
  <si>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</si>
  <si>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</si>
  <si>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</si>
  <si>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</si>
  <si>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</si>
  <si>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</si>
  <si>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</si>
  <si>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1 11 09000 00 0000 120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</si>
  <si>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</si>
  <si>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</si>
  <si>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</si>
  <si>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</si>
  <si>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</si>
  <si>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</si>
  <si>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</si>
  <si>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</si>
  <si>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</si>
  <si>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Транспортный налог</t>
  </si>
  <si>
    <t>1 06 04000 02 0000 110</t>
  </si>
  <si>
    <t>НА 2012 ГОД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</si>
  <si>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</si>
  <si>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</si>
  <si>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</si>
  <si>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</si>
  <si>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</si>
  <si>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</si>
  <si>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</si>
  <si>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</si>
  <si>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</si>
  <si>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</si>
  <si>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</si>
  <si>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</si>
  <si>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</si>
  <si>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</si>
  <si>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</si>
  <si>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</si>
  <si>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</si>
  <si>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</si>
  <si>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1 08 04000 01 0000 000</t>
  </si>
  <si>
    <t>Государственная пошлина за совершение нотариальных действий (за  исключением действий, совершаемых консульскими учреждениями Российской Федерации)</t>
  </si>
  <si>
    <t>Прочие неналоговые доходы</t>
  </si>
  <si>
    <t>1 17 05000 00 0000 180</t>
  </si>
  <si>
    <t>ВЫБОРГСКОГО РАЙОНА ЛЕНИНГРАДСКОЙ ОБЛАСТИ</t>
  </si>
  <si>
    <t>1 05 03000 01 0000 110</t>
  </si>
  <si>
    <t>(приложение 3)</t>
  </si>
  <si>
    <t xml:space="preserve">от 09 декабря 2011 г. №116 </t>
  </si>
  <si>
    <t>к решению совета депутатов</t>
  </si>
  <si>
    <t>в редакции решения совета депутатов</t>
  </si>
  <si>
    <t>(тысяч рублей)</t>
  </si>
  <si>
    <t>Сумма</t>
  </si>
  <si>
    <t>от 07 декабря 2012 г. №171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</si>
</sst>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73" fontId="2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C7" sqref="C7"/>
    </sheetView>
  </sheetViews>
  <sheetFormatPr defaultColWidth="9.140625" defaultRowHeight="12.75"/>
  <cols>
    <col min="1" max="1" width="24.140625" style="0" customWidth="1"/>
    <col min="2" max="2" width="51.57421875" style="0" customWidth="1"/>
    <col min="3" max="3" width="19.7109375" style="0" customWidth="1"/>
  </cols>
  <sheetData>
    <row r="1" spans="2:3" ht="12.75">
      <c r="B1" s="23" t="s">
        <v>54</v>
      </c>
      <c r="C1" s="23"/>
    </row>
    <row r="2" spans="2:3" ht="12.75">
      <c r="B2" s="23" t="s">
        <v>28</v>
      </c>
      <c r="C2" s="23"/>
    </row>
    <row r="3" spans="2:3" ht="12.75">
      <c r="B3" s="23" t="s">
        <v>30</v>
      </c>
      <c r="C3" s="23"/>
    </row>
    <row r="4" spans="2:3" ht="12.75">
      <c r="B4" s="23" t="s">
        <v>29</v>
      </c>
      <c r="C4" s="23"/>
    </row>
    <row r="5" spans="2:3" ht="12.75">
      <c r="B5" s="23" t="s">
        <v>53</v>
      </c>
      <c r="C5" s="23"/>
    </row>
    <row r="6" spans="2:3" ht="12.75">
      <c r="B6" s="9"/>
      <c r="C6" s="9" t="s">
        <v>55</v>
      </c>
    </row>
    <row r="7" spans="2:3" ht="12.75">
      <c r="B7" s="9"/>
      <c r="C7" s="9" t="s">
        <v>58</v>
      </c>
    </row>
    <row r="8" spans="1:3" ht="12.75">
      <c r="A8" s="8"/>
      <c r="B8" s="8"/>
      <c r="C8" s="9" t="s">
        <v>52</v>
      </c>
    </row>
    <row r="9" spans="1:3" ht="12.75">
      <c r="A9" s="8"/>
      <c r="B9" s="8"/>
      <c r="C9" s="1"/>
    </row>
    <row r="10" spans="1:3" ht="12.75">
      <c r="A10" s="8"/>
      <c r="B10" s="8"/>
      <c r="C10" s="1"/>
    </row>
    <row r="11" spans="1:3" ht="12.75">
      <c r="A11" s="22" t="s">
        <v>22</v>
      </c>
      <c r="B11" s="22"/>
      <c r="C11" s="22"/>
    </row>
    <row r="12" spans="1:3" ht="12.75">
      <c r="A12" s="21" t="s">
        <v>35</v>
      </c>
      <c r="B12" s="21"/>
      <c r="C12" s="21"/>
    </row>
    <row r="13" spans="1:3" ht="12.75">
      <c r="A13" s="22" t="s">
        <v>50</v>
      </c>
      <c r="B13" s="22"/>
      <c r="C13" s="22"/>
    </row>
    <row r="14" spans="1:3" ht="12.75">
      <c r="A14" s="22" t="s">
        <v>27</v>
      </c>
      <c r="B14" s="22"/>
      <c r="C14" s="22"/>
    </row>
    <row r="15" spans="1:3" ht="12.75">
      <c r="A15" s="7"/>
      <c r="B15" s="7"/>
      <c r="C15" s="20" t="s">
        <v>56</v>
      </c>
    </row>
    <row r="16" spans="1:3" ht="25.5">
      <c r="A16" s="2" t="s">
        <v>0</v>
      </c>
      <c r="B16" s="2" t="s">
        <v>1</v>
      </c>
      <c r="C16" s="2" t="s">
        <v>57</v>
      </c>
    </row>
    <row r="17" spans="1:3" ht="12.75">
      <c r="A17" s="2">
        <v>1</v>
      </c>
      <c r="B17" s="2">
        <v>2</v>
      </c>
      <c r="C17" s="2">
        <v>3</v>
      </c>
    </row>
    <row r="18" spans="1:3" ht="12.75">
      <c r="A18" s="3" t="s">
        <v>36</v>
      </c>
      <c r="B18" s="6" t="s">
        <v>23</v>
      </c>
      <c r="C18" s="16">
        <f>C19+C30</f>
        <v>66352.8</v>
      </c>
    </row>
    <row r="19" spans="1:3" ht="12.75">
      <c r="A19" s="3"/>
      <c r="B19" s="6" t="s">
        <v>9</v>
      </c>
      <c r="C19" s="16">
        <f>C20+C22+C24+C28</f>
        <v>44589.5</v>
      </c>
    </row>
    <row r="20" spans="1:3" ht="12.75">
      <c r="A20" s="10" t="s">
        <v>37</v>
      </c>
      <c r="B20" s="14" t="s">
        <v>42</v>
      </c>
      <c r="C20" s="17">
        <f>C21</f>
        <v>22125</v>
      </c>
    </row>
    <row r="21" spans="1:3" ht="12.75">
      <c r="A21" s="12" t="s">
        <v>38</v>
      </c>
      <c r="B21" s="15" t="s">
        <v>2</v>
      </c>
      <c r="C21" s="18">
        <v>22125</v>
      </c>
    </row>
    <row r="22" spans="1:3" ht="12.75">
      <c r="A22" s="10" t="s">
        <v>39</v>
      </c>
      <c r="B22" s="14" t="s">
        <v>43</v>
      </c>
      <c r="C22" s="17">
        <f>C23</f>
        <v>145</v>
      </c>
    </row>
    <row r="23" spans="1:3" ht="12.75">
      <c r="A23" s="12" t="s">
        <v>51</v>
      </c>
      <c r="B23" s="15" t="s">
        <v>14</v>
      </c>
      <c r="C23" s="18">
        <v>145</v>
      </c>
    </row>
    <row r="24" spans="1:3" ht="12.75">
      <c r="A24" s="10" t="s">
        <v>40</v>
      </c>
      <c r="B24" s="14" t="s">
        <v>44</v>
      </c>
      <c r="C24" s="17">
        <f>C25+C26+C27</f>
        <v>22264.5</v>
      </c>
    </row>
    <row r="25" spans="1:3" ht="12.75">
      <c r="A25" s="12" t="s">
        <v>41</v>
      </c>
      <c r="B25" s="15" t="s">
        <v>3</v>
      </c>
      <c r="C25" s="18">
        <v>1832.4</v>
      </c>
    </row>
    <row r="26" spans="1:3" ht="12.75">
      <c r="A26" s="12" t="s">
        <v>26</v>
      </c>
      <c r="B26" s="15" t="s">
        <v>25</v>
      </c>
      <c r="C26" s="18">
        <v>5725.1</v>
      </c>
    </row>
    <row r="27" spans="1:3" ht="12.75">
      <c r="A27" s="12" t="s">
        <v>4</v>
      </c>
      <c r="B27" s="15" t="s">
        <v>5</v>
      </c>
      <c r="C27" s="18">
        <v>14707</v>
      </c>
    </row>
    <row r="28" spans="1:3" ht="12.75">
      <c r="A28" s="10" t="s">
        <v>16</v>
      </c>
      <c r="B28" s="14" t="s">
        <v>45</v>
      </c>
      <c r="C28" s="17">
        <f>SUM(C29)</f>
        <v>55</v>
      </c>
    </row>
    <row r="29" spans="1:3" ht="38.25">
      <c r="A29" s="11" t="s">
        <v>46</v>
      </c>
      <c r="B29" s="13" t="s">
        <v>47</v>
      </c>
      <c r="C29" s="19">
        <v>55</v>
      </c>
    </row>
    <row r="30" spans="1:3" ht="12.75">
      <c r="A30" s="4"/>
      <c r="B30" s="6" t="s">
        <v>10</v>
      </c>
      <c r="C30" s="16">
        <f>C31+C34+C37</f>
        <v>21763.3</v>
      </c>
    </row>
    <row r="31" spans="1:3" ht="38.25">
      <c r="A31" s="10" t="s">
        <v>6</v>
      </c>
      <c r="B31" s="14" t="s">
        <v>7</v>
      </c>
      <c r="C31" s="17">
        <f>C32+C33</f>
        <v>19283.3</v>
      </c>
    </row>
    <row r="32" spans="1:3" ht="89.25">
      <c r="A32" s="4" t="s">
        <v>8</v>
      </c>
      <c r="B32" s="5" t="s">
        <v>31</v>
      </c>
      <c r="C32" s="18">
        <v>18331</v>
      </c>
    </row>
    <row r="33" spans="1:3" ht="76.5">
      <c r="A33" s="4" t="s">
        <v>15</v>
      </c>
      <c r="B33" s="5" t="s">
        <v>32</v>
      </c>
      <c r="C33" s="18">
        <v>952.3</v>
      </c>
    </row>
    <row r="34" spans="1:3" ht="25.5">
      <c r="A34" s="10" t="s">
        <v>17</v>
      </c>
      <c r="B34" s="14" t="s">
        <v>19</v>
      </c>
      <c r="C34" s="17">
        <f>C35+C36</f>
        <v>2453</v>
      </c>
    </row>
    <row r="35" spans="1:3" ht="76.5">
      <c r="A35" s="4" t="s">
        <v>18</v>
      </c>
      <c r="B35" s="5" t="s">
        <v>33</v>
      </c>
      <c r="C35" s="18">
        <v>305</v>
      </c>
    </row>
    <row r="36" spans="1:3" ht="51">
      <c r="A36" s="4" t="s">
        <v>24</v>
      </c>
      <c r="B36" s="5" t="s">
        <v>34</v>
      </c>
      <c r="C36" s="18">
        <v>2148</v>
      </c>
    </row>
    <row r="37" spans="1:3" ht="12.75">
      <c r="A37" s="10" t="s">
        <v>20</v>
      </c>
      <c r="B37" s="14" t="s">
        <v>21</v>
      </c>
      <c r="C37" s="17">
        <f>SUM(C38)</f>
        <v>27</v>
      </c>
    </row>
    <row r="38" spans="1:3" ht="12.75">
      <c r="A38" s="4" t="s">
        <v>49</v>
      </c>
      <c r="B38" s="5" t="s">
        <v>48</v>
      </c>
      <c r="C38" s="19">
        <v>27</v>
      </c>
    </row>
    <row r="39" spans="1:3" ht="12.75">
      <c r="A39" s="3" t="s">
        <v>12</v>
      </c>
      <c r="B39" s="6" t="s">
        <v>13</v>
      </c>
      <c r="C39" s="16">
        <v>7978.2</v>
      </c>
    </row>
    <row r="40" spans="1:3" ht="12.75">
      <c r="A40" s="3"/>
      <c r="B40" s="6" t="s">
        <v>11</v>
      </c>
      <c r="C40" s="17">
        <f>C18+C39</f>
        <v>74331</v>
      </c>
    </row>
  </sheetData>
  <mergeCells count="9">
    <mergeCell ref="B5:C5"/>
    <mergeCell ref="B1:C1"/>
    <mergeCell ref="B2:C2"/>
    <mergeCell ref="B3:C3"/>
    <mergeCell ref="B4:C4"/>
    <mergeCell ref="A12:C12"/>
    <mergeCell ref="A14:C14"/>
    <mergeCell ref="A11:C11"/>
    <mergeCell ref="A13:C13"/>
  </mergeCells>
  <printOptions/>
  <pageMargins left="1.1811023622047245" right="0.7874015748031497" top="0.787401574803149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2012-12-07T08:40:30Z</cp:lastPrinted>
  <dcterms:created xsi:type="dcterms:W3CDTF">1996-10-08T23:32:33Z</dcterms:created>
  <dcterms:modified xsi:type="dcterms:W3CDTF">2012-12-10T06:38:35Z</dcterms:modified>
  <cp:category/>
  <cp:version/>
  <cp:contentType/>
  <cp:contentStatus/>
</cp:coreProperties>
</file>