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412" windowWidth="15480" windowHeight="10896" activeTab="1"/>
  </bookViews>
  <sheets>
    <sheet name="Титульный лист" sheetId="1" r:id="rId1"/>
    <sheet name="МСУ" sheetId="2" r:id="rId2"/>
  </sheets>
  <definedNames>
    <definedName name="_Otchet_Period_Source__AT_ObjectName">'Титульный лист'!$B$13</definedName>
    <definedName name="_xlnm.Print_Titles" localSheetId="1">'МСУ'!$3:$6</definedName>
    <definedName name="_xlnm.Print_Area" localSheetId="1">'МСУ'!$A$1:$T$118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K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<sst xmlns="http://schemas.openxmlformats.org/spreadsheetml/2006/main" count="562" uniqueCount="407">
  <si>
    <r>
      <t xml:space="preserve">Постановление Главы администрации от 10.07.2006 126-1 "О порядке расходования резервного фонда" Постановление Главы администрации от 12.02.2008 </t>
    </r>
    <r>
      <rPr>
        <sz val="10"/>
        <rFont val="Arial Cyr"/>
        <family val="0"/>
      </rPr>
      <t>№</t>
    </r>
    <r>
      <rPr>
        <sz val="10"/>
        <rFont val="Arial Cyr"/>
        <family val="0"/>
      </rPr>
      <t>32 "О создании резервов материальных и финансовых ресурсов для ликвидации чрезвычайных ситуаций на территории МО", Решение СД от 28.08.2009 №209 "Об утверждении Правил создания и использования рекреационных зон отдыха в водоохранной зоне водных объектов общего пользования для личных нужд и бытовых нужд граждан"</t>
    </r>
  </si>
  <si>
    <t>Код  бюджетной классифи-кации (Рз, Прз)</t>
  </si>
  <si>
    <t>Приме-чание</t>
  </si>
  <si>
    <t>Областной закон Ленинградской области от 13.12.2011 N 105-оз "О государственной молодежной политике в Ленинградской области"(принят ЗС ЛО 23.11.2011)</t>
  </si>
  <si>
    <t>Постановление Правительства Ленинградской области 20.03.2006 №72 "Об утверждении Методических рекомендаций по исполнению муниципальными образованиями Ленинградской области полномочий в сфере культуры" 15.05.2006</t>
  </si>
  <si>
    <t>1.2.4.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</si>
  <si>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голосованияпо отзыву депутата, члена выборного органа местного самоуправления, выборного должностного лица местного самоуправления, голосования по вопросамизменения границ муниципального образования. преобразования муниципального образования</t>
  </si>
  <si>
    <t>формирование архивных поселения</t>
  </si>
  <si>
    <t>1.2.26.</t>
  </si>
  <si>
    <t>1.2.25.</t>
  </si>
  <si>
    <t>1.3.1.</t>
  </si>
  <si>
    <t>1.3.2.</t>
  </si>
  <si>
    <t>осуществление первичного воинского учета на территориях, где отсутствуют военные  комиссариаты</t>
  </si>
  <si>
    <t>осуществление отдельных государственных полномочий в сфере архивного дела</t>
  </si>
  <si>
    <t>1.3.3.</t>
  </si>
  <si>
    <t>исполнение органами местного самоуправления Ленинградской области части функций по исполнению областного бюджета Ленинградской области</t>
  </si>
  <si>
    <t xml:space="preserve">1.3.4. 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</si>
  <si>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</si>
  <si>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1.3.5. 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</si>
  <si>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</si>
  <si>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Осуществление отдельных государственных полномочий Ленинградской области в сфере административных правоотношений</t>
  </si>
  <si>
    <t xml:space="preserve">1.3.6. </t>
  </si>
  <si>
    <t>создание музеев поселений</t>
  </si>
  <si>
    <t xml:space="preserve">1.4.1. </t>
  </si>
  <si>
    <t>1.4.2.</t>
  </si>
  <si>
    <t>участие в организации и финансировании проведения на территории поселения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</t>
  </si>
  <si>
    <t>совершение нотариальных действий, предусмотренных законодательством, в случае отсутствия в поселении нотариуса</t>
  </si>
  <si>
    <t xml:space="preserve">1.4.3. </t>
  </si>
  <si>
    <t>участие в осуществлении деятельности по опеке и попечительству</t>
  </si>
  <si>
    <t xml:space="preserve">1.4.4. 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</si>
  <si>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</si>
  <si>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 xml:space="preserve">1.4.5. </t>
  </si>
  <si>
    <t>создание условий для осуществления деятельности , связанной с реализацией прав местных национально-культурных автономий на территории поселения</t>
  </si>
  <si>
    <t xml:space="preserve">1.4.6. </t>
  </si>
  <si>
    <t>оказание содействия национально-культурному развитию народов Российской Федерации и реализации мероприятий в сфере межнациональных отношений на территории</t>
  </si>
  <si>
    <t xml:space="preserve">1.4.7. </t>
  </si>
  <si>
    <t xml:space="preserve">Федеральный закон 06.10.2003 №131-ФЗ "Об общих принципах организации местного самоуправления в Российской Федерации" ст.14 06.10.2003 </t>
  </si>
  <si>
    <t>иные расходные обязательства, исполняемые за счет собственных доходов</t>
  </si>
  <si>
    <t xml:space="preserve">1.4.8. </t>
  </si>
  <si>
    <t xml:space="preserve">Закон Ленинградской области 29.12.2005 №125-оз "О наделении органов местного самоуправления муниципальных образований Ленинградской области отдельными государственными полномочиями Ленингградской области в сфере профилактики безнадзорности и правонарушений несовершеннолетних" 01.01.2006 </t>
  </si>
  <si>
    <t>Расходные обязательства поселений</t>
  </si>
  <si>
    <t>РП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</si>
  <si>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</si>
  <si>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</si>
  <si>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финансирование расходов на содержание органов местного самоуправления поселений</t>
  </si>
  <si>
    <t>Федеральный закон от 06-10-2003 131-ФЗ "Об общих принципах организации местного самоуправления в Российской Федерации"</t>
  </si>
  <si>
    <t xml:space="preserve">    </t>
  </si>
  <si>
    <t xml:space="preserve">   </t>
  </si>
  <si>
    <t xml:space="preserve">  </t>
  </si>
  <si>
    <t>1.1.2.</t>
  </si>
  <si>
    <t>финансирование муниципальных учреждений</t>
  </si>
  <si>
    <t>РП-А-0200</t>
  </si>
  <si>
    <t>1.1.3.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</si>
  <si>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</si>
  <si>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</si>
  <si>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</si>
  <si>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</si>
  <si>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</si>
  <si>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</si>
  <si>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</si>
  <si>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</si>
  <si>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</si>
  <si>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</si>
  <si>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</si>
  <si>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</si>
  <si>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</si>
  <si>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</si>
  <si>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</si>
  <si>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</si>
  <si>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</si>
  <si>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</si>
  <si>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</si>
  <si>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</si>
  <si>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</si>
  <si>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</si>
  <si>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</si>
  <si>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1.1.11.</t>
  </si>
  <si>
    <t>Постановление Главы администрации от 14.03.2008 №17 "О мерах по предупреждению возникновения пожаров в жилом фонде", Постановление администрации №176 от 31.10.2011 "Об утверждении муниципальной долгосрочной целевой программы "Обеспечение первичных мер пожарной безопасности в границах населенных пунктов МО "Приморское городское поселение" Выборгского района Ленинградской области на 2012-2014 г.г."</t>
  </si>
  <si>
    <t>Решение СД 149 от 10.07.12 "Об утверждении Правил внешнего благоустройства территории МО "Приморское городское поселение" Выборг. района Лен.области"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</si>
  <si>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</si>
  <si>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</si>
  <si>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 xml:space="preserve">  4  14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</si>
  <si>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</si>
  <si>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</si>
  <si>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</si>
  <si>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0503</t>
  </si>
  <si>
    <t xml:space="preserve">  5  14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</si>
  <si>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</si>
  <si>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</si>
  <si>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</si>
  <si>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 xml:space="preserve">  6  14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</si>
  <si>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</si>
  <si>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</si>
  <si>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</si>
  <si>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0408</t>
  </si>
  <si>
    <t xml:space="preserve">  7  14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</si>
  <si>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</si>
  <si>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</si>
  <si>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</si>
  <si>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</si>
  <si>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</si>
  <si>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</si>
  <si>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 xml:space="preserve">  8  14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</si>
  <si>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</si>
  <si>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</si>
  <si>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</si>
  <si>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 xml:space="preserve">  14  14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</si>
  <si>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</si>
  <si>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</si>
  <si>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</si>
  <si>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</si>
  <si>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</si>
  <si>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</si>
  <si>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1.1.26.</t>
  </si>
  <si>
    <t>формирование архивных фондов поселения</t>
  </si>
  <si>
    <t>РП-А-2600</t>
  </si>
  <si>
    <t>1.1.27.</t>
  </si>
  <si>
    <t>организация сбора и вывоза бытовых отходов и мусора</t>
  </si>
  <si>
    <t>РП-А-2700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</si>
  <si>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</si>
  <si>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</si>
  <si>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</si>
  <si>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 xml:space="preserve">  19  14</t>
  </si>
  <si>
    <t>1.1.29.</t>
  </si>
  <si>
    <t>РП-А-2900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</si>
  <si>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</si>
  <si>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</si>
  <si>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</si>
  <si>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 xml:space="preserve">  21  14</t>
  </si>
  <si>
    <t>1.1.31.</t>
  </si>
  <si>
    <t>организация ритуальных услуг и содержание мест захоронения</t>
  </si>
  <si>
    <t>РП-А-3100</t>
  </si>
  <si>
    <t xml:space="preserve">  22  14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</si>
  <si>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</si>
  <si>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</si>
  <si>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</si>
  <si>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</si>
  <si>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</si>
  <si>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</si>
  <si>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</si>
  <si>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</si>
  <si>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</si>
  <si>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</si>
  <si>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</si>
  <si>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0502</t>
  </si>
  <si>
    <t>РП-А-3500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</si>
  <si>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</si>
  <si>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</si>
  <si>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</si>
  <si>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</si>
  <si>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</si>
  <si>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</si>
  <si>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 xml:space="preserve">  28  14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</si>
  <si>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</si>
  <si>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</si>
  <si>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</si>
  <si>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</si>
  <si>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</si>
  <si>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</si>
  <si>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 xml:space="preserve">  30  14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</si>
  <si>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</si>
  <si>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</si>
  <si>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</si>
  <si>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1.1.41.</t>
  </si>
  <si>
    <t>осуществление муниципального лесного контроля и надзора</t>
  </si>
  <si>
    <t>РП-А-4100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</si>
  <si>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</si>
  <si>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</si>
  <si>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</si>
  <si>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</si>
  <si>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</si>
  <si>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РП-Б-0100</t>
  </si>
  <si>
    <t>РП-Б-0200</t>
  </si>
  <si>
    <t>1.2.3.</t>
  </si>
  <si>
    <t>РП-Б-0300</t>
  </si>
  <si>
    <t>РП-Б-0400</t>
  </si>
  <si>
    <t>1.2.5.</t>
  </si>
  <si>
    <t>РП-Б-0500</t>
  </si>
  <si>
    <t>1.2.6.</t>
  </si>
  <si>
    <t>РП-Б-0600</t>
  </si>
  <si>
    <t>1.2.7.</t>
  </si>
  <si>
    <t>РП-Б-0700</t>
  </si>
  <si>
    <t>1.2.8.</t>
  </si>
  <si>
    <t>РП-Б-0800</t>
  </si>
  <si>
    <t>1.2.9.</t>
  </si>
  <si>
    <t>РП-Б-0900</t>
  </si>
  <si>
    <t>1.2.10.</t>
  </si>
  <si>
    <t>РП-Б-1000</t>
  </si>
  <si>
    <t>1.2.11.</t>
  </si>
  <si>
    <t>РП-Б-1100</t>
  </si>
  <si>
    <t>1.2.12.</t>
  </si>
  <si>
    <t>РП-Б-1200</t>
  </si>
  <si>
    <t>1.2.13.</t>
  </si>
  <si>
    <t>РП-Б-1300</t>
  </si>
  <si>
    <t>1.2.14.</t>
  </si>
  <si>
    <t>РП-Б-1400</t>
  </si>
  <si>
    <t>1.2.15.</t>
  </si>
  <si>
    <t>РП-Б-1500</t>
  </si>
  <si>
    <t>1.2.16.</t>
  </si>
  <si>
    <t>РП-Б-1600</t>
  </si>
  <si>
    <t>1.2.17.</t>
  </si>
  <si>
    <t>РП-Б-1700</t>
  </si>
  <si>
    <t>1.2.18.</t>
  </si>
  <si>
    <t>РП-Б-1800</t>
  </si>
  <si>
    <t>1.2.19.</t>
  </si>
  <si>
    <t>РП-Б-1900</t>
  </si>
  <si>
    <t>1.2.20.</t>
  </si>
  <si>
    <t>РП-Б-2000</t>
  </si>
  <si>
    <t>1.2.21.</t>
  </si>
  <si>
    <t>РП-Б-2100</t>
  </si>
  <si>
    <t>1.2.22.</t>
  </si>
  <si>
    <t>РП-Б-2200</t>
  </si>
  <si>
    <t>1.2.23.</t>
  </si>
  <si>
    <t>РП-Б-2300</t>
  </si>
  <si>
    <t>1.2.24.</t>
  </si>
  <si>
    <t>РП-Б-2400</t>
  </si>
  <si>
    <t>РП-Б-2500</t>
  </si>
  <si>
    <t>РП-Б-2600</t>
  </si>
  <si>
    <t>1.2.27.</t>
  </si>
  <si>
    <t>РП-Б-2700</t>
  </si>
  <si>
    <t>1.2.28.</t>
  </si>
  <si>
    <t>РП-Б-2800</t>
  </si>
  <si>
    <t>1.2.29.</t>
  </si>
  <si>
    <t>РП-Б-2900</t>
  </si>
  <si>
    <t>1.2.30.</t>
  </si>
  <si>
    <t>РП-Б-3000</t>
  </si>
  <si>
    <t>1.2.31.</t>
  </si>
  <si>
    <t>РП-Б-3100</t>
  </si>
  <si>
    <t>1.2.32.</t>
  </si>
  <si>
    <t>РП-Б-3200</t>
  </si>
  <si>
    <t>1.2.33.</t>
  </si>
  <si>
    <t>РП-Б-3300</t>
  </si>
  <si>
    <t>1.2.34.</t>
  </si>
  <si>
    <t>РП-Б-3400</t>
  </si>
  <si>
    <t>1.2.35.</t>
  </si>
  <si>
    <t>РП-Б-3500</t>
  </si>
  <si>
    <t>1.2.36.</t>
  </si>
  <si>
    <t>РП-Б-3600</t>
  </si>
  <si>
    <t>1.2.37.</t>
  </si>
  <si>
    <t>РП-Б-3700</t>
  </si>
  <si>
    <t>1.2.38.</t>
  </si>
  <si>
    <t>РП-Б-3800</t>
  </si>
  <si>
    <t>1.2.39.</t>
  </si>
  <si>
    <t>РП-Б-3900</t>
  </si>
  <si>
    <t>1.2.40.</t>
  </si>
  <si>
    <t>РП-Б-4000</t>
  </si>
  <si>
    <t>1.2.41.</t>
  </si>
  <si>
    <t>РП-Б-4100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</si>
  <si>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</si>
  <si>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</si>
  <si>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РП-В-0100</t>
  </si>
  <si>
    <t>0203</t>
  </si>
  <si>
    <t>РП-В-0200</t>
  </si>
  <si>
    <t>РП-В-0300</t>
  </si>
  <si>
    <t>РП-В-0400</t>
  </si>
  <si>
    <t>РП-В-0500</t>
  </si>
  <si>
    <t>РП-В-0600</t>
  </si>
  <si>
    <t>2012 год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</si>
  <si>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</si>
  <si>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</si>
  <si>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РП-Г-0100</t>
  </si>
  <si>
    <t>РП-Г-0200</t>
  </si>
  <si>
    <t>РП-Г-0300</t>
  </si>
  <si>
    <t>РП-Г-0400</t>
  </si>
  <si>
    <t>РП-Г-0500</t>
  </si>
  <si>
    <t>РП-Г-0600</t>
  </si>
  <si>
    <t>РП-Г-0700</t>
  </si>
  <si>
    <t>ИТОГО расходные обязательства поселений</t>
  </si>
  <si>
    <t>РП-И-9999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</si>
  <si>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</si>
  <si>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</si>
  <si>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</si>
  <si>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0310</t>
  </si>
  <si>
    <t xml:space="preserve">  9  14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</si>
  <si>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</si>
  <si>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</si>
  <si>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</si>
  <si>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</si>
  <si>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</si>
  <si>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</si>
  <si>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</si>
  <si>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 xml:space="preserve">  11  14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</si>
  <si>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</si>
  <si>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</si>
  <si>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</si>
  <si>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 xml:space="preserve">  12  14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</si>
  <si>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</si>
  <si>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</si>
  <si>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</si>
  <si>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</si>
  <si>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</si>
  <si>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</si>
  <si>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гр.0</t>
  </si>
  <si>
    <t>0409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</si>
  <si>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</si>
  <si>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</si>
  <si>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отчетный  финансовый год</t>
  </si>
  <si>
    <t>текущий финансовый год</t>
  </si>
  <si>
    <t>очередной финансовый год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</si>
  <si>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</si>
  <si>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</si>
  <si>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</si>
  <si>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</si>
  <si>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</si>
  <si>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</si>
  <si>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</si>
  <si>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</si>
  <si>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</si>
  <si>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</si>
  <si>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</si>
  <si>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</si>
  <si>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</si>
  <si>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</si>
  <si>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</si>
  <si>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</si>
  <si>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</si>
  <si>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</si>
  <si>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</si>
  <si>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</si>
  <si>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</si>
  <si>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</si>
  <si>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</si>
  <si>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</si>
  <si>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Реестр расходных обязательств</t>
  </si>
  <si>
    <t>Наименование вопроса местного значения, расходного обязательства</t>
  </si>
  <si>
    <t>Объем средств на исполнение расходного обязательства по всем муниципальным образованиям (тыс.рублей)</t>
  </si>
  <si>
    <t>Нормативные правовые акты, договоры, соглашения муниципальных образований</t>
  </si>
  <si>
    <t>гр.17</t>
  </si>
  <si>
    <t>гр.18</t>
  </si>
  <si>
    <t>гр.19</t>
  </si>
  <si>
    <t>1.</t>
  </si>
  <si>
    <t>1.1.</t>
  </si>
  <si>
    <t/>
  </si>
  <si>
    <t>1.2.</t>
  </si>
  <si>
    <t>1.3.</t>
  </si>
  <si>
    <t>1.4.</t>
  </si>
  <si>
    <t>0104</t>
  </si>
  <si>
    <t>Текущий  финансовый год:</t>
  </si>
  <si>
    <t xml:space="preserve">               Отчетный финансовый год:</t>
  </si>
  <si>
    <t>Плановый период:</t>
  </si>
  <si>
    <t xml:space="preserve"> 14. 1</t>
  </si>
  <si>
    <t>РП-Г-1000</t>
  </si>
  <si>
    <t>Федеральный закон от 06.10.2003 131-ФЗ "Об общих принципах организации местного самоуправления в Российской Федерации"</t>
  </si>
  <si>
    <t xml:space="preserve">МУНИЦИПАЛЬНОЕ ОБРАЗОВАНИЕ "ПРИМОРСКОЕ ГОРОДСКОЕ ПОСЕЛЕНИЕ" </t>
  </si>
  <si>
    <t>ВЫБОРГСКОГО РАЙОНА ЛЕНИНГРАДСКОЙ ОБЛАСТИ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</si>
  <si>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</si>
  <si>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 xml:space="preserve">Закон Ленинградской области 18.05.2006 №24-оз "О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жилищных отношений" 18.07.2007 </t>
  </si>
  <si>
    <t xml:space="preserve">Постановление Правительства Ленинградской области 30.12.2005 №348 "Об утверждении Положения об организации транспортного обслуживания населения автомобильным транспортом в пригородном и межмуниципальном сообщении в Ленинградской области" 30.12.2005  </t>
  </si>
  <si>
    <t>Закон Ленинградской области 25.12.2006 №169-оз "О пожарной безопасности Ленинградской области" 08.01.2007</t>
  </si>
  <si>
    <t>Областной закон от 11.03.2008 14-оз "О правовом регулировании муниципальной службы в Ленинградской области"</t>
  </si>
  <si>
    <t>0501, 1003</t>
  </si>
  <si>
    <t>Федеральный закон от 06.10.2003 131-ФЗ "Об общих принципах организации местного самоуправления в Российской Федерации", Федеральный закон от 21.12.1994 68-ФЗ "О защите населения в территории от чрезвычайных ситуаций природного и техногенного характера"</t>
  </si>
  <si>
    <t>Федеральный закон от 06.10.2003 131-ФЗ "Об общих принципах организации местного самоуправления в Российской Федерации", Федеральный закон от 21-12-1994 69-ФЗ "О пожарной безопасности"</t>
  </si>
  <si>
    <t>Федеральный закон от 06.10.2003 131-ФЗ "Об общих принципах организации местного самоуправления в Российской Федерации", Федеральный закон от 29.12.1994 79-ФЗ "О библиотечном деле"</t>
  </si>
  <si>
    <t>Федеральный закон от 06.10.2003 131-ФЗ "Об общих принципах организации местного самоуправления в Российской Федерации", Федеральный закон от 02.03.2007 25-ФЗ "О муниципальной службе в Российской Федерации"</t>
  </si>
  <si>
    <t>Федеральный закон от 06.10.2003 131-ФЗ "Об общих принципах организации местного самоуправления в Российской Федерации", Федеральный закон от 09.10.1992 3612-1 "Основы законодательства Российской Федерации о культуре"</t>
  </si>
  <si>
    <t>РП-А-0100</t>
  </si>
  <si>
    <t>0113</t>
  </si>
  <si>
    <t>0111, 0309</t>
  </si>
  <si>
    <t xml:space="preserve">  1101</t>
  </si>
  <si>
    <t>Федеральный закон 06.10.2003 №131-ФЗ "Об общих принципах организации местного самоуправления в Российской Федерации" ст.14,  Федеральный закон от 21.07.2007 г. № 185-ФЗ "О фонде содействия реформирования жилищно-коммунального хозяйства".</t>
  </si>
  <si>
    <t>0501</t>
  </si>
  <si>
    <t>Постановление Правительства Ленинградской области 05.06.2007 №126 "О Методических рекомендациях по осуществлению муниципальными образованиями Ленинградской области полномочий по вопросам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объектах"</t>
  </si>
  <si>
    <t>1.1.1.</t>
  </si>
  <si>
    <t>0707</t>
  </si>
  <si>
    <t xml:space="preserve">1.2.1. </t>
  </si>
  <si>
    <t xml:space="preserve">1.2.2. </t>
  </si>
  <si>
    <t>0106</t>
  </si>
  <si>
    <t>Соглашение о передаче полномочий муниципальному району по вопросам владения, пользования и распоряжения имуществом, утверждено решением СД МО "Приморское городское поселение" Выб. района Лен. обл. №25 от 21.12.2009, решением СД МО "Выборгский район" Лен.обл. №27 от 24.12.2009</t>
  </si>
  <si>
    <t>Соглашение о передаче администрации МО "Выборгский район" Ленинградской области осуществления части полномочий поселения - присвоение наименований улицам, площадям и иным территориям проживания граждан в населенных пунктах, утверждено решением СД МО "Приморское городское поселение" Выб. района Лен. обл. №45 от 28.05.2010, решением СД МО "Выборгский район" Лен.обл. №59 от 29.06.2010</t>
  </si>
  <si>
    <t>0405, 0412</t>
  </si>
  <si>
    <t>Федеральный закон от 06.10.2003 131-ФЗ "Об общих принципах организации местного самоуправления в Российской Федерации", Постановление от 29.04.2006 258 "О субвенциях на осуществление полномочий по первичному воинскому учету на территорияъх, где отсутствуют военные комиссариаты"</t>
  </si>
  <si>
    <t xml:space="preserve">  Постановление Правительства Ленинградской области 21.06.2006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 21.06.2006</t>
  </si>
  <si>
    <t xml:space="preserve">Постановление Правительства Ленинградской области 20.03.2006 №72 "Об утверждении Методических рекомендаций по исполнению муниципальными образованиями Ленинградской области полномочий в сфере культуры" 15.05.2006 </t>
  </si>
  <si>
    <t>Реестр расходных обязательств муниципального образования "Приморское городское поселение" на 2012 - 2016 г.г.</t>
  </si>
  <si>
    <t>2013 год</t>
  </si>
  <si>
    <t>2014-2016 годы</t>
  </si>
  <si>
    <t>Решение СД от 09.12.2011 г. №116 "О бюджете МО "Прим. гор. пос." Выборгского района Ленинградской области на 2012 год и на плановый период 2013 и 2014 годов", Постановление администрации от 24.09.2012 160 "Об утверждении МДЦП "Поддержка граждан, нужд. в улуч. жил. условий, в том числе молодежи на 2013-2015 годы", Решение СД от 07.12.2012 г. №170 "О бюджете МО "Прим. гор. пос." Выборгского района Ленинградской области на 2013 год и на плановый период 2014 и 2015 годов", Соглашение о порядке предоставления субсидий из областного бюджета ЛО бюджету МО "Прим. гор. пос."Выб. района Лен. области в рамках реализ. ДЦП "Жилье для молодежи" на 2012-2015 годы" №19-ЖМсв/12 от 29.06.2012 г., Соглашение от 20.12.2012 г. №10 о софинансир. строит.жил.домов, дол. участия в строит. жил. домов и приобрет. жил. помещений с целью созд. муниц. жил. фонда для обеспеч. жильем граждан, лиш. жилья в результате пожара</t>
  </si>
  <si>
    <t>Решение СД от 09.12.2011 г. №116 "О бюджете МО "Приморское городское поселение" Выборгского района Ленинградской области на 2012 год и на плановый период 2013 и 2014 годов", Решение СД от 07.12.2012 г. №170 "О бюджете МО "Приморское городское поселение" Выборгского района Ленинградской области на 2013 год и на плановый период 2014 и 2015 годов"</t>
  </si>
  <si>
    <t>Соглашение о передаче администрации МО "Выборгский район" Ленинградской области части полномочий администрации МО "Приморское городское поселение" по формированию, исполнению и ведомственному контролю за исполнением бюджета поселения" от 19.12.2011 г.</t>
  </si>
  <si>
    <t>Решение СД от 09.12.2011 г. №116 "О бюджете МО "Приморское городское поселение" Выборгского района Ленинградской области на 2012 год и на плановый период 2013 и 2014 годов", Постановление администрации от 31.03.11г. №48 Об утверждении ДМЦП МО «Приморское городское поселение» Выборгского района Ленинградской области «Обеспечение социально-значимых объектов жизнеобеспечения резервными источниками энергоснабжения на  2011-2015гг.», Решение СД от 07.12.2012 г. №170 "О бюджете МО "Приморское городское поселение" Выборгского района Ленинградской области на 2013 год и на плановый период 2014 и 2015 годов"</t>
  </si>
  <si>
    <t>Решение СД от 27.04.06 №44 "Об утверждении правил содержания и обеспеч. санитарного состояния территории МО", Пост. от 31.08.10г. №123 «Об утверждении ДЦП «Повышение безопасности дорожного движения на территории МО «Прим. гор. пос.» Выборгского района Ленинградской области на 2010-2012 годы», Пост. от 12.10.12 г. №179 «Об утверждении МДЦП «Повышение безопасности дорожного движения на территории МО «Прим. гор. пос.» Выборгского района Ленинградской области на 2013-2015 годы», Соглашение №102 от 02.07.2012 г. "О предоставлении в 2012 году субсидии на реализацию мероприятий ДЦП "Совершенствование и развитие автомобильных дорог ЛО на 2009-2020 годы", Пост. от 19.03.13 г. №53 "Об утверждении МДЦП «Совершенствование и развитие автомобильных дорог и благоустройства территории МО «Прим. гор. пос.» на 2013-2014»</t>
  </si>
  <si>
    <t>Решение СД от 09.12.2011 г. №116 "О бюджете МО "Приморское городское поселение" Выборгского района Ленинградской области на 2012 год и на плановый период 2013 и 2014 годов", Постановление администрации №7 от 31.01.12 "Об утверждении правил предоставления субсидии в целях возмещения части затрат, возникших при перевозке пассажиров на муниципальных автобусных маршрутах МО "Приморское городское поселение" и Выборгского района Ленинградской области в 2012 году", Решение СД от 07.12.2012 г. №170 "О бюджете МО "Приморское городское поселение" Выборгского района Ленинградской области на 2013 год и на плановый период 2014 и 2015 годов"</t>
  </si>
  <si>
    <t>Пост. админ. от 09.04.12  49, от 09.04.12  50 "О лимитах на коммун. услуги на 2012 год", Распор. от 14.01.13  4-р "О лимитах электроснаб. учрежд. социально - культурной сферы МО «Прим. гор. пос.» Выб. р-на Лен. обл. на  2013 год", Реш. СД 108 от 21.09.2011 "Об оплате труда работников МБУ МО "Прим. гор. пос." Выб. р-на Лен. обл., Пост. админ. №160 от 30.09.2011 "Об утвержд. Положение о системах оплаты труда в муницип. бюджет. учрежд. МО «Прим. гор. пос.» Выб. р-на  Лен. обл. по видам эконом. дея-ти", Соглашение о предост. из бюджета ЛО субсидии на софинансир. мероприятий ДЦП "Развитие информац. общества в ЛО на 2011-2013 годы" №34/2012 от 29.11.2012 г., Соглашение о предоставлении в 2012 году из областного бюджета ЛО субсидии на обеспечение выплат стимулир. характера основному персоналу муницип. музеев и библиотек Лен. области</t>
  </si>
  <si>
    <t>Решение СД от 09.12.2011 г. №116 "О бюджете МО "Приморское городское поселение" Выборгского района Ленинградской области на 2012 год и на плановый период 2013 и 2014 годов", Решение от 07.12.2012 г. №170 "О бюджете МО "Приморское городское поселение" Выборгского района Ленинградской области на 2013 год и на плановый период 2014 и 2015 годов".</t>
  </si>
  <si>
    <t>Решение СД от 09.12.2011 г. №116 "О бюджете МО "Приморское городское поселение" Выборгского района Ленинградской области на 2012 год и на плановый период 2013 и 2014 годов", Постановление от 07.09.2010 г. №130 «Об утверждении МДЦП «Поддержка малого, среднего предпринимательства на территории МО «Приморское городское поселение» Выборгского района Ленинградской области на 2010-2013 годы», Решение СД от 07.12.2012 г. №170 "О бюджете МО "Приморское городское поселение" Выборгского района Ленинградской области на 2013 год и на плановый период 2014 и 2015 годов"</t>
  </si>
  <si>
    <t>Решение СД от 09.12.2011 г. №116 "О бюджете МО "Прим. гор. пос." Выб. района Лен. области на 2012 год и на плановый период 2013 и 2014 годов", Решение СД 108 от 21.09.2011 "Об оплате труда работников МБУ МО "Прим. гор. пос." Выб. района  Лен. области, Постановление админ. №160 от 30.09.2011 "Об утверждении Положение о системах оплаты труда в муниципальных бюджетных учреждениях МО «Прим. гор. пос.» Выб. района  Лен. области по видам экономической деятельности", Решение СД от 07.12.2012 г. №170 "О бюджете МО "Прим. гор. пос." Выб. района Лен. области на 2013 год и на плановый период 2014 и 2015 годов"</t>
  </si>
  <si>
    <t>Решение СД от 09.12.2011 г. №116 "О бюджете МО "Приморское городское поселение" Выборгского района Ленинградской области на 2012 год и на плановый период 2013 и 2014 годов", Решение СД 194 от 03.06.2009 "Об утверждении Положения о звании "Почетный гражданин МО "Приморское городское поселение" Выб. района Лен. обл.,  Решение СД от 07.12.2012 г. №170 "О бюджете МО "Приморское городское поселение" Выборгского района Ленинградской области на 2013 год и на плановый период 2014 и 2015 годов", Решение СД №142 от 29.05.2012 г. Оприсвоении звания "Почетный гражданин МО "Прим. гор. пос." Выборгского района Ленинградской области Корепановой Н.М."</t>
  </si>
  <si>
    <t>Распоряжение "Об организации оздоровления, отдыха и занятости детей, подростков и молодежи в летний период 2011 года, Распоряжение 85-р от 28.08.2012 "Об изменении в составе комиссии по делам несовершеннолетних и защите их прав", Распоряжение 18-р от 27.03.2013 "Об изменении в составе комиссии по делам несовершеннолетних и защите их прав"</t>
  </si>
  <si>
    <t>Постан. админ. от 09.04.12  №49, от 09.04.12  №50 "О лимитах на коммун. услуги на 2012 год", Распор. от 14.01.13  4-р "О лимитах электроснаб. учрежд. социально - культурной сферы МО «Прим. гор. пос.» Выб. р-на Лен. обл. на  2013 год", Постан. №160 от 30.09.2011 "Об утв. Полож. о системах оплаты труда в МБУ МО «Прим. город. пос.» Выб. р-на  Лен. обл. по видам экономич. деятельности", Решение СД 108 от 21.09.2011 "Об оплате труда работников МБУ МО "Приморское гор. пос." Выб. р-на  Лен. обл., Пост. №218 от 09.12.11 "О поряд. устан. стим.вып., крит. и показателей эффективн. и результ. деят. руков. подвед. МБУ МО", Соглашение №16 от 02.03.2012 г. О предост. в 2012 году из обласного бюджета субсидии на вып. мероприятий ДЦП "Кап. ремонт объектов культуры городских поселений ЛО на 2011-2013 годы"</t>
  </si>
  <si>
    <t>0113, 9999</t>
  </si>
  <si>
    <t>Исполнитель: Костылькова С.И.</t>
  </si>
  <si>
    <t>Главный бухгалтер</t>
  </si>
  <si>
    <t>И.А.Потупко</t>
  </si>
  <si>
    <t>Телефон: 8 (81378) 75-238</t>
  </si>
  <si>
    <t>0104, 0113</t>
  </si>
  <si>
    <t>14, 15</t>
  </si>
  <si>
    <t xml:space="preserve">Реш. СД от 09.12.2009 20 "Об утв. Полож.об оплате труда депут., выборн.должност.лиц орг.мест. самоупр. МО "Прим. гор. пос." Выб. р-на Лен. обл., замещ. муниц. должности", Реш. СД от 29.05.2007 90 "Об утв. Полож. о мун. службе в МО "Прим. гор. пос." Выб. р-на Лен. обл.", Реш. СД от 13.12.2005 21 "Об утв. Полож. об оплате труда раб-ов орг. мест. самоуправ., замещ. должн., не явл. должн. мун. службы",  Распор. от 10.01.12  6-р, от 10.01.12  5-р "О лимитах на коммун. услуги на 2012 год", Пост. админ. №159 от 30.09.2011 г. "Об утвержд. ДМЦП "Поддержка развит. мун. службы и повыш. квалиф. кадров админ. МО "Прим. гор. пос." Выб. р-на Лен. обл. на 2011-2013 годы", Распор. от 14.01.13  3-р "О лимитах электроснаб. админ. МО «Прим. гор. пос.» Выб. р-на Лен. обл. и улич. освещ. на  2013 год", Распор. от 12.03.13  11-р "О лимитах водоснаб., водоотвед., теплоснаб. админ. МО «Прим. гор. пос.» Выб. р-на Лен. обл. на  2013 год", Согл. об осущ. расчетов и вып. пенсий от 19.12.2011 г., Согл. об осущ. расчетов и вып. пенсий от 28.12.2012 г.,  Согл.  о передаче ревиз. комис. МО "Выб. район" Лен. обл. полном. по осущ. внешнего мун. финанс. контроля от 14.11.2011 г.
</t>
  </si>
  <si>
    <t>0102, 0103, 0104, 0113, 1001, 1301</t>
  </si>
  <si>
    <t>Первый заместитель главы администрации</t>
  </si>
  <si>
    <t>С.В.Рогов</t>
  </si>
  <si>
    <t>Пост. админ. от 09.04.12  49, от 09.04.12  50 "О лимитах на коммунальные услуги на 2012 год", Распор. от 14.01.13  4-р "О лимитах электроснаб. учрежд. социально - культурной сферы МО «Прим. гор. пос.» Выб. р-на Лен. обл. на  2013 год", Пост. админ. №160 от 30.09.2011 "Об утвержд. Полож. о системах оплаты труда в муниц. бюджет. учрежден. муниц. образ. «Прим. гор. пос.» Выб. р-на  Лен. обл. по видам экономич. деят-ти", Реш. СД 108 от 21.09.2011 "Об оплате труда раб-ков МБУ МО "Прим.гор.пос." Выб. р-на  Лен. обл.</t>
  </si>
  <si>
    <t>Распор. 27-р от 20.03.2012 "О провед. мероприятий по санитарной уборке и благоустройству территорий МО "Прим. гор. пос." Выб. р-на Лен. обл. на 2012 г.", Пост. от 11.04.2013 №71 "О провед. мероприятий по санитарной уборке и благоустройству территории МО территорий МО «Прим. гор. пос.» Выб. р-на Лен. обл. на 2013 год"</t>
  </si>
  <si>
    <t xml:space="preserve">  14  18
  18  14</t>
  </si>
  <si>
    <t xml:space="preserve">  14  18</t>
  </si>
  <si>
    <t>Решение СД 149 от 10.07.12 "Об утвержд. Правил внешнего благоустройства территории МО "Прим. гор. пос." Выб. р-на Лен.обл.", Распор. 27-р от 20.03.2012 "О провед. мероприятий по санит. уборке и благоустройству террит. МО "Прим. гор. пос." Выб. р-на Лен. обл. на 2012 г.", Пост. от 11.04.2013 №71 "О провед. мероприятий по санит. уборке и благоустройству террит. МО «Прим. гор. пос.» Выб. р-на Лен. обл. на 2013 год"</t>
  </si>
  <si>
    <t>ФЗ от 06.10.2003 131-ФЗ "Об общих принципах организации местного самоуправления в РФ", Федеральный закон от 329-ФЗ от 04.12.2007 "О физической культуре и спорте в РФ"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</si>
</sst>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  <numFmt numFmtId="166" formatCode="0.0"/>
  </numFmts>
  <fonts count="49">
    <font>
      <sz val="10"/>
      <name val="Arial Cyr"/>
      <family val="0"/>
    </font>
    <font>
      <b/>
      <sz val="14"/>
      <color indexed="8"/>
      <name val="Arial"/>
      <family val="2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24"/>
      <name val="Arial Rounded MT Bold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9"/>
      <color indexed="8"/>
      <name val="Times New Roman"/>
      <family val="1"/>
    </font>
    <font>
      <sz val="9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10" fillId="0" borderId="0" xfId="0" applyFont="1" applyAlignment="1">
      <alignment horizontal="center" vertical="top"/>
    </xf>
    <xf numFmtId="49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right" vertical="top" wrapText="1"/>
    </xf>
    <xf numFmtId="14" fontId="8" fillId="0" borderId="0" xfId="0" applyNumberFormat="1" applyFont="1" applyAlignment="1">
      <alignment/>
    </xf>
    <xf numFmtId="0" fontId="0" fillId="0" borderId="13" xfId="0" applyNumberFormat="1" applyBorder="1" applyAlignment="1">
      <alignment horizontal="justify" vertical="top" wrapText="1"/>
    </xf>
    <xf numFmtId="49" fontId="0" fillId="0" borderId="13" xfId="0" applyNumberFormat="1" applyBorder="1" applyAlignment="1">
      <alignment horizontal="center" vertical="top" wrapText="1"/>
    </xf>
    <xf numFmtId="49" fontId="0" fillId="0" borderId="13" xfId="0" applyNumberFormat="1" applyBorder="1" applyAlignment="1">
      <alignment horizontal="justify" vertical="top" wrapText="1"/>
    </xf>
    <xf numFmtId="0" fontId="0" fillId="0" borderId="13" xfId="0" applyNumberFormat="1" applyBorder="1" applyAlignment="1">
      <alignment horizontal="right" vertical="top" wrapText="1"/>
    </xf>
    <xf numFmtId="0" fontId="0" fillId="0" borderId="13" xfId="0" applyBorder="1" applyAlignment="1">
      <alignment horizontal="justify" vertical="top" wrapText="1"/>
    </xf>
    <xf numFmtId="0" fontId="0" fillId="0" borderId="0" xfId="0" applyAlignment="1">
      <alignment horizontal="left" vertical="top"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NumberFormat="1" applyBorder="1" applyAlignment="1">
      <alignment horizontal="left" vertical="top" wrapText="1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Border="1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Fill="1" applyAlignment="1">
      <alignment horizontal="center" vertical="top"/>
    </xf>
    <xf numFmtId="165" fontId="0" fillId="0" borderId="13" xfId="0" applyNumberFormat="1" applyFill="1" applyBorder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0" fontId="13" fillId="0" borderId="0" xfId="0" applyFont="1" applyFill="1" applyAlignment="1">
      <alignment horizontal="right" vertical="top" wrapText="1"/>
    </xf>
    <xf numFmtId="0" fontId="0" fillId="0" borderId="0" xfId="0" applyFill="1" applyAlignment="1">
      <alignment horizontal="left" vertical="top" wrapText="1"/>
    </xf>
    <xf numFmtId="0" fontId="0" fillId="7" borderId="0" xfId="0" applyFill="1" applyAlignment="1">
      <alignment horizontal="center" vertical="top"/>
    </xf>
    <xf numFmtId="0" fontId="2" fillId="7" borderId="12" xfId="0" applyNumberFormat="1" applyFont="1" applyFill="1" applyBorder="1" applyAlignment="1" applyProtection="1">
      <alignment horizontal="center" vertical="top" wrapText="1"/>
      <protection/>
    </xf>
    <xf numFmtId="165" fontId="0" fillId="7" borderId="13" xfId="0" applyNumberFormat="1" applyFill="1" applyBorder="1" applyAlignment="1">
      <alignment horizontal="right" vertical="top" wrapText="1"/>
    </xf>
    <xf numFmtId="0" fontId="0" fillId="7" borderId="0" xfId="0" applyFill="1" applyAlignment="1">
      <alignment horizontal="right" vertical="top" wrapText="1"/>
    </xf>
    <xf numFmtId="0" fontId="9" fillId="7" borderId="14" xfId="0" applyNumberFormat="1" applyFont="1" applyFill="1" applyBorder="1" applyAlignment="1" applyProtection="1">
      <alignment horizontal="center" vertical="center" wrapText="1"/>
      <protection/>
    </xf>
    <xf numFmtId="0" fontId="1" fillId="7" borderId="10" xfId="0" applyNumberFormat="1" applyFont="1" applyFill="1" applyBorder="1" applyAlignment="1" applyProtection="1">
      <alignment horizontal="center" vertical="top"/>
      <protection/>
    </xf>
    <xf numFmtId="0" fontId="8" fillId="0" borderId="0" xfId="0" applyFont="1" applyAlignment="1">
      <alignment horizontal="center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7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9" fillId="0" borderId="23" xfId="0" applyNumberFormat="1" applyFont="1" applyFill="1" applyBorder="1" applyAlignment="1" applyProtection="1">
      <alignment horizontal="center" vertical="center" wrapText="1"/>
      <protection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14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22.125" style="0" customWidth="1"/>
    <col min="2" max="2" width="21.625" style="0" customWidth="1"/>
    <col min="3" max="3" width="27.50390625" style="0" customWidth="1"/>
  </cols>
  <sheetData>
    <row r="1" ht="12.75">
      <c r="A1" s="15">
        <v>41395</v>
      </c>
    </row>
    <row r="6" spans="1:6" ht="12.75">
      <c r="A6" s="38" t="s">
        <v>343</v>
      </c>
      <c r="B6" s="38"/>
      <c r="C6" s="38"/>
      <c r="D6" s="38"/>
      <c r="E6" s="38"/>
      <c r="F6" s="38"/>
    </row>
    <row r="7" spans="1:6" ht="12.75">
      <c r="A7" s="38" t="s">
        <v>344</v>
      </c>
      <c r="B7" s="38"/>
      <c r="C7" s="38"/>
      <c r="D7" s="38"/>
      <c r="E7" s="38"/>
      <c r="F7" s="38"/>
    </row>
    <row r="10" ht="29.25">
      <c r="B10" s="1" t="s">
        <v>323</v>
      </c>
    </row>
    <row r="11" ht="29.25">
      <c r="B11" s="1"/>
    </row>
    <row r="12" spans="2:3" ht="17.25">
      <c r="B12" s="2" t="s">
        <v>338</v>
      </c>
      <c r="C12" s="3" t="s">
        <v>257</v>
      </c>
    </row>
    <row r="13" spans="2:3" ht="17.25">
      <c r="B13" s="2" t="s">
        <v>337</v>
      </c>
      <c r="C13" s="3" t="s">
        <v>375</v>
      </c>
    </row>
    <row r="14" spans="2:3" ht="17.25">
      <c r="B14" s="2" t="s">
        <v>339</v>
      </c>
      <c r="C14" s="3" t="s">
        <v>376</v>
      </c>
    </row>
  </sheetData>
  <sheetProtection/>
  <mergeCells count="2">
    <mergeCell ref="A6:F6"/>
    <mergeCell ref="A7:F7"/>
  </mergeCells>
  <printOptions/>
  <pageMargins left="1.83" right="1.77" top="2.05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T118"/>
  <sheetViews>
    <sheetView tabSelected="1" view="pageBreakPreview" zoomScale="60" zoomScaleNormal="75" zoomScalePageLayoutView="0" workbookViewId="0" topLeftCell="A72">
      <selection activeCell="E32" sqref="E32"/>
    </sheetView>
  </sheetViews>
  <sheetFormatPr defaultColWidth="9.00390625" defaultRowHeight="12.75"/>
  <cols>
    <col min="1" max="1" width="7.125" style="7" customWidth="1"/>
    <col min="2" max="2" width="39.625" style="7" customWidth="1"/>
    <col min="3" max="3" width="11.50390625" style="7" customWidth="1"/>
    <col min="4" max="4" width="9.875" style="13" customWidth="1"/>
    <col min="5" max="5" width="17.50390625" style="7" customWidth="1"/>
    <col min="6" max="6" width="9.625" style="7" customWidth="1"/>
    <col min="7" max="7" width="9.375" style="7" customWidth="1"/>
    <col min="8" max="8" width="17.625" style="7" customWidth="1"/>
    <col min="9" max="9" width="9.375" style="7" customWidth="1"/>
    <col min="10" max="10" width="9.50390625" style="7" customWidth="1"/>
    <col min="11" max="11" width="36.50390625" style="7" customWidth="1"/>
    <col min="12" max="12" width="9.50390625" style="7" customWidth="1"/>
    <col min="13" max="13" width="9.875" style="7" customWidth="1"/>
    <col min="14" max="14" width="12.625" style="29" customWidth="1"/>
    <col min="15" max="15" width="11.00390625" style="29" customWidth="1"/>
    <col min="16" max="16" width="10.375" style="29" customWidth="1"/>
    <col min="17" max="17" width="11.375" style="35" customWidth="1"/>
    <col min="18" max="18" width="10.50390625" style="35" customWidth="1"/>
    <col min="19" max="19" width="10.625" style="35" customWidth="1"/>
    <col min="20" max="20" width="9.125" style="7" customWidth="1"/>
  </cols>
  <sheetData>
    <row r="1" spans="1:19" s="8" customFormat="1" ht="12.75">
      <c r="A1" s="53">
        <v>41395</v>
      </c>
      <c r="B1" s="54"/>
      <c r="E1" s="21"/>
      <c r="H1" s="21"/>
      <c r="K1" s="21"/>
      <c r="N1" s="27"/>
      <c r="O1" s="27"/>
      <c r="P1" s="27"/>
      <c r="Q1" s="32"/>
      <c r="R1" s="32"/>
      <c r="S1" s="32"/>
    </row>
    <row r="2" spans="2:20" s="8" customFormat="1" ht="18">
      <c r="B2" s="26"/>
      <c r="C2" s="4"/>
      <c r="D2" s="55" t="s">
        <v>374</v>
      </c>
      <c r="E2" s="55"/>
      <c r="F2" s="55"/>
      <c r="G2" s="55"/>
      <c r="H2" s="56"/>
      <c r="I2" s="55"/>
      <c r="J2" s="55"/>
      <c r="K2" s="55"/>
      <c r="L2" s="55"/>
      <c r="M2" s="55"/>
      <c r="N2" s="55"/>
      <c r="O2" s="55"/>
      <c r="P2" s="55"/>
      <c r="Q2" s="55"/>
      <c r="R2" s="37"/>
      <c r="S2" s="37"/>
      <c r="T2" s="5"/>
    </row>
    <row r="3" spans="1:20" s="9" customFormat="1" ht="12">
      <c r="A3" s="43" t="s">
        <v>324</v>
      </c>
      <c r="B3" s="44"/>
      <c r="C3" s="45"/>
      <c r="D3" s="52" t="s">
        <v>1</v>
      </c>
      <c r="E3" s="41"/>
      <c r="F3" s="41"/>
      <c r="G3" s="41"/>
      <c r="H3" s="41"/>
      <c r="I3" s="41"/>
      <c r="J3" s="41"/>
      <c r="K3" s="41"/>
      <c r="L3" s="41"/>
      <c r="M3" s="41"/>
      <c r="N3" s="41" t="s">
        <v>325</v>
      </c>
      <c r="O3" s="41"/>
      <c r="P3" s="41"/>
      <c r="Q3" s="41"/>
      <c r="R3" s="41"/>
      <c r="S3" s="41"/>
      <c r="T3" s="41" t="s">
        <v>2</v>
      </c>
    </row>
    <row r="4" spans="1:20" s="9" customFormat="1" ht="24" customHeight="1">
      <c r="A4" s="46"/>
      <c r="B4" s="47"/>
      <c r="C4" s="48"/>
      <c r="D4" s="52"/>
      <c r="E4" s="41" t="s">
        <v>294</v>
      </c>
      <c r="F4" s="41"/>
      <c r="G4" s="41"/>
      <c r="H4" s="41" t="s">
        <v>295</v>
      </c>
      <c r="I4" s="41"/>
      <c r="J4" s="41"/>
      <c r="K4" s="41" t="s">
        <v>326</v>
      </c>
      <c r="L4" s="41"/>
      <c r="M4" s="41"/>
      <c r="N4" s="41" t="s">
        <v>296</v>
      </c>
      <c r="O4" s="41"/>
      <c r="P4" s="41" t="s">
        <v>297</v>
      </c>
      <c r="Q4" s="42" t="s">
        <v>298</v>
      </c>
      <c r="R4" s="42" t="s">
        <v>299</v>
      </c>
      <c r="S4" s="42"/>
      <c r="T4" s="41"/>
    </row>
    <row r="5" spans="1:20" s="9" customFormat="1" ht="60">
      <c r="A5" s="49"/>
      <c r="B5" s="50"/>
      <c r="C5" s="51"/>
      <c r="D5" s="52"/>
      <c r="E5" s="24" t="s">
        <v>300</v>
      </c>
      <c r="F5" s="24" t="s">
        <v>301</v>
      </c>
      <c r="G5" s="24" t="s">
        <v>302</v>
      </c>
      <c r="H5" s="24" t="s">
        <v>300</v>
      </c>
      <c r="I5" s="24" t="s">
        <v>301</v>
      </c>
      <c r="J5" s="24" t="s">
        <v>302</v>
      </c>
      <c r="K5" s="24" t="s">
        <v>300</v>
      </c>
      <c r="L5" s="24" t="s">
        <v>301</v>
      </c>
      <c r="M5" s="24" t="s">
        <v>302</v>
      </c>
      <c r="N5" s="24" t="s">
        <v>303</v>
      </c>
      <c r="O5" s="24" t="s">
        <v>304</v>
      </c>
      <c r="P5" s="41"/>
      <c r="Q5" s="42"/>
      <c r="R5" s="36" t="s">
        <v>305</v>
      </c>
      <c r="S5" s="36" t="s">
        <v>306</v>
      </c>
      <c r="T5" s="41"/>
    </row>
    <row r="6" spans="1:20" s="8" customFormat="1" ht="12.75">
      <c r="A6" s="6" t="s">
        <v>292</v>
      </c>
      <c r="B6" s="6" t="s">
        <v>307</v>
      </c>
      <c r="C6" s="6" t="s">
        <v>308</v>
      </c>
      <c r="D6" s="10" t="s">
        <v>309</v>
      </c>
      <c r="E6" s="22" t="s">
        <v>310</v>
      </c>
      <c r="F6" s="11" t="s">
        <v>311</v>
      </c>
      <c r="G6" s="11" t="s">
        <v>312</v>
      </c>
      <c r="H6" s="22" t="s">
        <v>313</v>
      </c>
      <c r="I6" s="11" t="s">
        <v>314</v>
      </c>
      <c r="J6" s="11" t="s">
        <v>315</v>
      </c>
      <c r="K6" s="22" t="s">
        <v>316</v>
      </c>
      <c r="L6" s="11" t="s">
        <v>317</v>
      </c>
      <c r="M6" s="11" t="s">
        <v>318</v>
      </c>
      <c r="N6" s="12" t="s">
        <v>319</v>
      </c>
      <c r="O6" s="12" t="s">
        <v>320</v>
      </c>
      <c r="P6" s="12" t="s">
        <v>321</v>
      </c>
      <c r="Q6" s="33" t="s">
        <v>322</v>
      </c>
      <c r="R6" s="33" t="s">
        <v>327</v>
      </c>
      <c r="S6" s="33" t="s">
        <v>328</v>
      </c>
      <c r="T6" s="12" t="s">
        <v>329</v>
      </c>
    </row>
    <row r="7" spans="1:20" ht="12.75">
      <c r="A7" s="25" t="s">
        <v>330</v>
      </c>
      <c r="B7" s="23" t="s">
        <v>40</v>
      </c>
      <c r="C7" s="17" t="s">
        <v>41</v>
      </c>
      <c r="D7" s="18"/>
      <c r="E7" s="23"/>
      <c r="F7" s="16"/>
      <c r="G7" s="16"/>
      <c r="H7" s="23"/>
      <c r="I7" s="16"/>
      <c r="J7" s="16"/>
      <c r="K7" s="23"/>
      <c r="L7" s="19"/>
      <c r="M7" s="19"/>
      <c r="N7" s="28">
        <f aca="true" t="shared" si="0" ref="N7:S7">N8+N51+N94+N101</f>
        <v>87803.30000000002</v>
      </c>
      <c r="O7" s="28">
        <f t="shared" si="0"/>
        <v>81544</v>
      </c>
      <c r="P7" s="28">
        <f t="shared" si="0"/>
        <v>83209.19999999998</v>
      </c>
      <c r="Q7" s="34">
        <f t="shared" si="0"/>
        <v>83389.20000000003</v>
      </c>
      <c r="R7" s="34">
        <f t="shared" si="0"/>
        <v>87936.99999999999</v>
      </c>
      <c r="S7" s="34">
        <f t="shared" si="0"/>
        <v>93213.20000000001</v>
      </c>
      <c r="T7" s="20"/>
    </row>
    <row r="8" spans="1:20" ht="63.75">
      <c r="A8" s="25" t="s">
        <v>331</v>
      </c>
      <c r="B8" s="23" t="s">
        <v>42</v>
      </c>
      <c r="C8" s="17" t="s">
        <v>43</v>
      </c>
      <c r="D8" s="18"/>
      <c r="E8" s="23"/>
      <c r="F8" s="16"/>
      <c r="G8" s="16"/>
      <c r="H8" s="23"/>
      <c r="I8" s="16"/>
      <c r="J8" s="16"/>
      <c r="K8" s="23"/>
      <c r="L8" s="19"/>
      <c r="M8" s="19"/>
      <c r="N8" s="28">
        <f aca="true" t="shared" si="1" ref="N8:S8">SUM(N9:N50)</f>
        <v>85144.20000000001</v>
      </c>
      <c r="O8" s="28">
        <f t="shared" si="1"/>
        <v>79108.6</v>
      </c>
      <c r="P8" s="28">
        <f>SUM(P9:P50)</f>
        <v>82164.09999999998</v>
      </c>
      <c r="Q8" s="34">
        <f t="shared" si="1"/>
        <v>80259.40000000002</v>
      </c>
      <c r="R8" s="34">
        <f t="shared" si="1"/>
        <v>82495.09999999999</v>
      </c>
      <c r="S8" s="34">
        <f t="shared" si="1"/>
        <v>87444.70000000001</v>
      </c>
      <c r="T8" s="20"/>
    </row>
    <row r="9" spans="1:20" ht="408.75" customHeight="1">
      <c r="A9" s="25" t="s">
        <v>363</v>
      </c>
      <c r="B9" s="23" t="s">
        <v>44</v>
      </c>
      <c r="C9" s="17" t="s">
        <v>356</v>
      </c>
      <c r="D9" s="18" t="s">
        <v>398</v>
      </c>
      <c r="E9" s="23" t="s">
        <v>354</v>
      </c>
      <c r="F9" s="16">
        <v>34.13</v>
      </c>
      <c r="G9" s="16"/>
      <c r="H9" s="23" t="s">
        <v>349</v>
      </c>
      <c r="I9" s="16" t="s">
        <v>46</v>
      </c>
      <c r="J9" s="16"/>
      <c r="K9" s="23" t="s">
        <v>397</v>
      </c>
      <c r="L9" s="19" t="s">
        <v>47</v>
      </c>
      <c r="M9" s="19"/>
      <c r="N9" s="28">
        <v>11743.6</v>
      </c>
      <c r="O9" s="28">
        <v>11414.4</v>
      </c>
      <c r="P9" s="28">
        <v>12735.8</v>
      </c>
      <c r="Q9" s="34">
        <v>12001.3</v>
      </c>
      <c r="R9" s="34">
        <v>12186.4</v>
      </c>
      <c r="S9" s="34">
        <v>12917.6</v>
      </c>
      <c r="T9" s="20"/>
    </row>
    <row r="10" spans="1:20" ht="26.25">
      <c r="A10" s="25" t="s">
        <v>49</v>
      </c>
      <c r="B10" s="23" t="s">
        <v>50</v>
      </c>
      <c r="C10" s="17" t="s">
        <v>51</v>
      </c>
      <c r="D10" s="18"/>
      <c r="E10" s="23"/>
      <c r="F10" s="16"/>
      <c r="G10" s="16"/>
      <c r="H10" s="23"/>
      <c r="I10" s="16"/>
      <c r="J10" s="16"/>
      <c r="K10" s="23"/>
      <c r="L10" s="19"/>
      <c r="M10" s="19"/>
      <c r="N10" s="28">
        <v>0</v>
      </c>
      <c r="O10" s="28">
        <v>0</v>
      </c>
      <c r="P10" s="28">
        <v>0</v>
      </c>
      <c r="Q10" s="34">
        <v>0</v>
      </c>
      <c r="R10" s="34">
        <v>0</v>
      </c>
      <c r="S10" s="34">
        <v>0</v>
      </c>
      <c r="T10" s="20"/>
    </row>
    <row r="11" spans="1:20" ht="183" customHeight="1">
      <c r="A11" s="25" t="s">
        <v>52</v>
      </c>
      <c r="B11" s="23" t="s">
        <v>53</v>
      </c>
      <c r="C11" s="17" t="s">
        <v>54</v>
      </c>
      <c r="D11" s="18"/>
      <c r="E11" s="23"/>
      <c r="F11" s="16"/>
      <c r="G11" s="16"/>
      <c r="H11" s="23"/>
      <c r="I11" s="16"/>
      <c r="J11" s="16"/>
      <c r="K11" s="23"/>
      <c r="L11" s="19"/>
      <c r="M11" s="19"/>
      <c r="N11" s="28">
        <v>0</v>
      </c>
      <c r="O11" s="28">
        <v>0</v>
      </c>
      <c r="P11" s="28">
        <v>0</v>
      </c>
      <c r="Q11" s="34">
        <v>0</v>
      </c>
      <c r="R11" s="34">
        <v>0</v>
      </c>
      <c r="S11" s="34">
        <v>0</v>
      </c>
      <c r="T11" s="20"/>
    </row>
    <row r="12" spans="1:20" ht="155.25" customHeight="1">
      <c r="A12" s="25" t="s">
        <v>55</v>
      </c>
      <c r="B12" s="23" t="s">
        <v>56</v>
      </c>
      <c r="C12" s="17" t="s">
        <v>57</v>
      </c>
      <c r="D12" s="18"/>
      <c r="E12" s="23"/>
      <c r="F12" s="16"/>
      <c r="G12" s="16"/>
      <c r="H12" s="23" t="s">
        <v>48</v>
      </c>
      <c r="I12" s="16" t="s">
        <v>46</v>
      </c>
      <c r="J12" s="16"/>
      <c r="K12" s="23"/>
      <c r="L12" s="19" t="s">
        <v>47</v>
      </c>
      <c r="M12" s="19"/>
      <c r="N12" s="28">
        <v>0</v>
      </c>
      <c r="O12" s="28">
        <v>0</v>
      </c>
      <c r="P12" s="28">
        <v>0</v>
      </c>
      <c r="Q12" s="34">
        <v>0</v>
      </c>
      <c r="R12" s="34">
        <v>0</v>
      </c>
      <c r="S12" s="34">
        <v>0</v>
      </c>
      <c r="T12" s="20"/>
    </row>
    <row r="13" spans="1:20" ht="105">
      <c r="A13" s="25" t="s">
        <v>58</v>
      </c>
      <c r="B13" s="23" t="s">
        <v>59</v>
      </c>
      <c r="C13" s="17" t="s">
        <v>60</v>
      </c>
      <c r="D13" s="18"/>
      <c r="E13" s="23"/>
      <c r="F13" s="16"/>
      <c r="G13" s="16"/>
      <c r="H13" s="23"/>
      <c r="I13" s="16"/>
      <c r="J13" s="16"/>
      <c r="K13" s="23"/>
      <c r="L13" s="19"/>
      <c r="M13" s="19"/>
      <c r="N13" s="28">
        <v>0</v>
      </c>
      <c r="O13" s="28">
        <v>0</v>
      </c>
      <c r="P13" s="28">
        <v>0</v>
      </c>
      <c r="Q13" s="34">
        <v>0</v>
      </c>
      <c r="R13" s="34">
        <v>0</v>
      </c>
      <c r="S13" s="34">
        <v>0</v>
      </c>
      <c r="T13" s="20"/>
    </row>
    <row r="14" spans="1:20" ht="78.75">
      <c r="A14" s="25" t="s">
        <v>61</v>
      </c>
      <c r="B14" s="23" t="s">
        <v>62</v>
      </c>
      <c r="C14" s="17" t="s">
        <v>63</v>
      </c>
      <c r="D14" s="18"/>
      <c r="E14" s="23"/>
      <c r="F14" s="16"/>
      <c r="G14" s="16"/>
      <c r="H14" s="23"/>
      <c r="I14" s="16" t="s">
        <v>46</v>
      </c>
      <c r="J14" s="16"/>
      <c r="K14" s="23"/>
      <c r="L14" s="19" t="s">
        <v>47</v>
      </c>
      <c r="M14" s="19"/>
      <c r="N14" s="28">
        <v>0</v>
      </c>
      <c r="O14" s="28">
        <v>0</v>
      </c>
      <c r="P14" s="28">
        <v>0</v>
      </c>
      <c r="Q14" s="34">
        <v>0</v>
      </c>
      <c r="R14" s="34">
        <v>0</v>
      </c>
      <c r="S14" s="34">
        <v>0</v>
      </c>
      <c r="T14" s="20"/>
    </row>
    <row r="15" spans="1:20" ht="149.25" customHeight="1">
      <c r="A15" s="25" t="s">
        <v>64</v>
      </c>
      <c r="B15" s="23" t="s">
        <v>65</v>
      </c>
      <c r="C15" s="17" t="s">
        <v>66</v>
      </c>
      <c r="D15" s="18" t="s">
        <v>357</v>
      </c>
      <c r="E15" s="23" t="s">
        <v>342</v>
      </c>
      <c r="F15" s="16">
        <v>17</v>
      </c>
      <c r="G15" s="16"/>
      <c r="H15" s="23"/>
      <c r="I15" s="16"/>
      <c r="J15" s="16"/>
      <c r="K15" s="23" t="s">
        <v>378</v>
      </c>
      <c r="L15" s="19"/>
      <c r="M15" s="19"/>
      <c r="N15" s="28">
        <v>259.4</v>
      </c>
      <c r="O15" s="28">
        <v>259.4</v>
      </c>
      <c r="P15" s="28">
        <v>509.9</v>
      </c>
      <c r="Q15" s="34">
        <v>378</v>
      </c>
      <c r="R15" s="34">
        <v>396.9</v>
      </c>
      <c r="S15" s="34">
        <v>420.7</v>
      </c>
      <c r="T15" s="20"/>
    </row>
    <row r="16" spans="1:20" ht="132">
      <c r="A16" s="25" t="s">
        <v>67</v>
      </c>
      <c r="B16" s="23" t="s">
        <v>68</v>
      </c>
      <c r="C16" s="17" t="s">
        <v>69</v>
      </c>
      <c r="D16" s="18" t="s">
        <v>367</v>
      </c>
      <c r="E16" s="23" t="s">
        <v>342</v>
      </c>
      <c r="F16" s="16">
        <v>15</v>
      </c>
      <c r="G16" s="16"/>
      <c r="H16" s="23"/>
      <c r="I16" s="16"/>
      <c r="J16" s="16"/>
      <c r="K16" s="23" t="s">
        <v>379</v>
      </c>
      <c r="L16" s="19" t="s">
        <v>47</v>
      </c>
      <c r="M16" s="19"/>
      <c r="N16" s="28">
        <v>106.7</v>
      </c>
      <c r="O16" s="28">
        <v>106.7</v>
      </c>
      <c r="P16" s="28">
        <v>106.5</v>
      </c>
      <c r="Q16" s="34">
        <v>106.5</v>
      </c>
      <c r="R16" s="34">
        <v>106.5</v>
      </c>
      <c r="S16" s="34">
        <v>112.9</v>
      </c>
      <c r="T16" s="20"/>
    </row>
    <row r="17" spans="1:20" ht="26.25">
      <c r="A17" s="25" t="s">
        <v>70</v>
      </c>
      <c r="B17" s="23" t="s">
        <v>71</v>
      </c>
      <c r="C17" s="17" t="s">
        <v>72</v>
      </c>
      <c r="D17" s="18"/>
      <c r="E17" s="23"/>
      <c r="F17" s="16"/>
      <c r="G17" s="16"/>
      <c r="H17" s="23"/>
      <c r="I17" s="16"/>
      <c r="J17" s="16"/>
      <c r="K17" s="23"/>
      <c r="L17" s="19"/>
      <c r="M17" s="19"/>
      <c r="N17" s="28">
        <v>0</v>
      </c>
      <c r="O17" s="28">
        <v>0</v>
      </c>
      <c r="P17" s="28">
        <v>0</v>
      </c>
      <c r="Q17" s="34">
        <v>0</v>
      </c>
      <c r="R17" s="34">
        <v>0</v>
      </c>
      <c r="S17" s="34">
        <v>0</v>
      </c>
      <c r="T17" s="20"/>
    </row>
    <row r="18" spans="1:20" ht="132">
      <c r="A18" s="25" t="s">
        <v>73</v>
      </c>
      <c r="B18" s="23" t="s">
        <v>74</v>
      </c>
      <c r="C18" s="17" t="s">
        <v>75</v>
      </c>
      <c r="D18" s="18" t="s">
        <v>357</v>
      </c>
      <c r="E18" s="23" t="s">
        <v>342</v>
      </c>
      <c r="F18" s="16">
        <v>15</v>
      </c>
      <c r="G18" s="16"/>
      <c r="H18" s="23"/>
      <c r="I18" s="16"/>
      <c r="J18" s="16"/>
      <c r="K18" s="23" t="s">
        <v>368</v>
      </c>
      <c r="L18" s="19"/>
      <c r="M18" s="19"/>
      <c r="N18" s="28">
        <v>951.6</v>
      </c>
      <c r="O18" s="28">
        <v>951.6</v>
      </c>
      <c r="P18" s="28">
        <v>951.6</v>
      </c>
      <c r="Q18" s="34">
        <v>951.6</v>
      </c>
      <c r="R18" s="34">
        <v>951.6</v>
      </c>
      <c r="S18" s="34">
        <v>1008.7</v>
      </c>
      <c r="T18" s="20"/>
    </row>
    <row r="19" spans="1:20" ht="267.75" customHeight="1">
      <c r="A19" s="25" t="s">
        <v>76</v>
      </c>
      <c r="B19" s="23" t="s">
        <v>79</v>
      </c>
      <c r="C19" s="17" t="s">
        <v>80</v>
      </c>
      <c r="D19" s="18" t="s">
        <v>144</v>
      </c>
      <c r="E19" s="23" t="s">
        <v>342</v>
      </c>
      <c r="F19" s="16" t="s">
        <v>81</v>
      </c>
      <c r="G19" s="16"/>
      <c r="H19" s="23"/>
      <c r="I19" s="16" t="s">
        <v>46</v>
      </c>
      <c r="J19" s="16"/>
      <c r="K19" s="23" t="s">
        <v>380</v>
      </c>
      <c r="L19" s="19" t="s">
        <v>47</v>
      </c>
      <c r="M19" s="19"/>
      <c r="N19" s="28">
        <v>22345.7</v>
      </c>
      <c r="O19" s="28">
        <v>20365</v>
      </c>
      <c r="P19" s="28">
        <v>10840.4</v>
      </c>
      <c r="Q19" s="34">
        <v>14074.4</v>
      </c>
      <c r="R19" s="34">
        <v>15234.3</v>
      </c>
      <c r="S19" s="34">
        <v>16148.4</v>
      </c>
      <c r="T19" s="20"/>
    </row>
    <row r="20" spans="1:20" ht="345" customHeight="1">
      <c r="A20" s="25" t="s">
        <v>82</v>
      </c>
      <c r="B20" s="23" t="s">
        <v>83</v>
      </c>
      <c r="C20" s="17" t="s">
        <v>84</v>
      </c>
      <c r="D20" s="18" t="s">
        <v>293</v>
      </c>
      <c r="E20" s="23" t="s">
        <v>342</v>
      </c>
      <c r="F20" s="16" t="s">
        <v>86</v>
      </c>
      <c r="G20" s="16"/>
      <c r="H20" s="23"/>
      <c r="I20" s="16">
        <v>24</v>
      </c>
      <c r="J20" s="16"/>
      <c r="K20" s="23" t="s">
        <v>381</v>
      </c>
      <c r="L20" s="19"/>
      <c r="M20" s="19"/>
      <c r="N20" s="28">
        <v>10114.6</v>
      </c>
      <c r="O20" s="28">
        <v>9921.6</v>
      </c>
      <c r="P20" s="28">
        <v>6124.3</v>
      </c>
      <c r="Q20" s="34">
        <v>6331.4</v>
      </c>
      <c r="R20" s="34">
        <v>6679</v>
      </c>
      <c r="S20" s="34">
        <v>7079.7</v>
      </c>
      <c r="T20" s="20"/>
    </row>
    <row r="21" spans="1:20" ht="383.25" customHeight="1">
      <c r="A21" s="25" t="s">
        <v>87</v>
      </c>
      <c r="B21" s="23" t="s">
        <v>88</v>
      </c>
      <c r="C21" s="17" t="s">
        <v>89</v>
      </c>
      <c r="D21" s="18" t="s">
        <v>350</v>
      </c>
      <c r="E21" s="23" t="s">
        <v>342</v>
      </c>
      <c r="F21" s="16" t="s">
        <v>90</v>
      </c>
      <c r="G21" s="16"/>
      <c r="H21" s="23" t="s">
        <v>346</v>
      </c>
      <c r="I21" s="16" t="s">
        <v>46</v>
      </c>
      <c r="J21" s="16"/>
      <c r="K21" s="23" t="s">
        <v>377</v>
      </c>
      <c r="L21" s="19" t="s">
        <v>47</v>
      </c>
      <c r="M21" s="19"/>
      <c r="N21" s="28">
        <v>2987.9</v>
      </c>
      <c r="O21" s="28">
        <v>1062.2</v>
      </c>
      <c r="P21" s="28">
        <v>4562.2</v>
      </c>
      <c r="Q21" s="34">
        <v>4012.5</v>
      </c>
      <c r="R21" s="34">
        <v>4143</v>
      </c>
      <c r="S21" s="34">
        <v>4391.6</v>
      </c>
      <c r="T21" s="20"/>
    </row>
    <row r="22" spans="1:20" ht="269.25" customHeight="1">
      <c r="A22" s="25" t="s">
        <v>91</v>
      </c>
      <c r="B22" s="23" t="s">
        <v>92</v>
      </c>
      <c r="C22" s="17" t="s">
        <v>93</v>
      </c>
      <c r="D22" s="18" t="s">
        <v>94</v>
      </c>
      <c r="E22" s="23" t="s">
        <v>342</v>
      </c>
      <c r="F22" s="16" t="s">
        <v>95</v>
      </c>
      <c r="G22" s="16"/>
      <c r="H22" s="23" t="s">
        <v>347</v>
      </c>
      <c r="I22" s="16" t="s">
        <v>46</v>
      </c>
      <c r="J22" s="16"/>
      <c r="K22" s="23" t="s">
        <v>382</v>
      </c>
      <c r="L22" s="19" t="s">
        <v>47</v>
      </c>
      <c r="M22" s="19"/>
      <c r="N22" s="28">
        <v>351.8</v>
      </c>
      <c r="O22" s="28">
        <v>351.8</v>
      </c>
      <c r="P22" s="28">
        <v>373.6</v>
      </c>
      <c r="Q22" s="34">
        <v>392.3</v>
      </c>
      <c r="R22" s="34">
        <v>411.9</v>
      </c>
      <c r="S22" s="34">
        <v>436.6</v>
      </c>
      <c r="T22" s="20"/>
    </row>
    <row r="23" spans="1:20" ht="66">
      <c r="A23" s="25" t="s">
        <v>96</v>
      </c>
      <c r="B23" s="23" t="s">
        <v>97</v>
      </c>
      <c r="C23" s="17" t="s">
        <v>98</v>
      </c>
      <c r="D23" s="18"/>
      <c r="E23" s="23"/>
      <c r="F23" s="16"/>
      <c r="G23" s="16"/>
      <c r="H23" s="23"/>
      <c r="I23" s="16"/>
      <c r="J23" s="16"/>
      <c r="K23" s="23"/>
      <c r="L23" s="19"/>
      <c r="M23" s="19"/>
      <c r="N23" s="28">
        <v>0</v>
      </c>
      <c r="O23" s="28">
        <v>0</v>
      </c>
      <c r="P23" s="28">
        <v>0</v>
      </c>
      <c r="Q23" s="34">
        <v>0</v>
      </c>
      <c r="R23" s="34">
        <v>0</v>
      </c>
      <c r="S23" s="34">
        <v>0</v>
      </c>
      <c r="T23" s="20"/>
    </row>
    <row r="24" spans="1:20" ht="356.25" customHeight="1">
      <c r="A24" s="25" t="s">
        <v>99</v>
      </c>
      <c r="B24" s="23" t="s">
        <v>100</v>
      </c>
      <c r="C24" s="17" t="s">
        <v>101</v>
      </c>
      <c r="D24" s="18" t="s">
        <v>358</v>
      </c>
      <c r="E24" s="23" t="s">
        <v>351</v>
      </c>
      <c r="F24" s="16" t="s">
        <v>102</v>
      </c>
      <c r="G24" s="16"/>
      <c r="H24" s="23" t="s">
        <v>362</v>
      </c>
      <c r="I24" s="16" t="s">
        <v>46</v>
      </c>
      <c r="J24" s="16"/>
      <c r="K24" s="23" t="s">
        <v>0</v>
      </c>
      <c r="L24" s="19" t="s">
        <v>47</v>
      </c>
      <c r="M24" s="19"/>
      <c r="N24" s="28">
        <v>135</v>
      </c>
      <c r="O24" s="28">
        <v>106.1</v>
      </c>
      <c r="P24" s="28">
        <v>2477.5</v>
      </c>
      <c r="Q24" s="34">
        <v>2619.9</v>
      </c>
      <c r="R24" s="34">
        <v>2762.2</v>
      </c>
      <c r="S24" s="34">
        <v>2927.9</v>
      </c>
      <c r="T24" s="20"/>
    </row>
    <row r="25" spans="1:20" ht="176.25" customHeight="1">
      <c r="A25" s="25" t="s">
        <v>269</v>
      </c>
      <c r="B25" s="23" t="s">
        <v>270</v>
      </c>
      <c r="C25" s="17" t="s">
        <v>271</v>
      </c>
      <c r="D25" s="18" t="s">
        <v>272</v>
      </c>
      <c r="E25" s="23" t="s">
        <v>352</v>
      </c>
      <c r="F25" s="16" t="s">
        <v>273</v>
      </c>
      <c r="G25" s="16"/>
      <c r="H25" s="23" t="s">
        <v>348</v>
      </c>
      <c r="I25" s="16"/>
      <c r="J25" s="16"/>
      <c r="K25" s="23" t="s">
        <v>77</v>
      </c>
      <c r="L25" s="19"/>
      <c r="M25" s="19"/>
      <c r="N25" s="28">
        <v>330.3</v>
      </c>
      <c r="O25" s="28">
        <v>179.1</v>
      </c>
      <c r="P25" s="28">
        <v>713.2</v>
      </c>
      <c r="Q25" s="34">
        <v>818.2</v>
      </c>
      <c r="R25" s="34">
        <v>145.8</v>
      </c>
      <c r="S25" s="34">
        <v>154.6</v>
      </c>
      <c r="T25" s="20"/>
    </row>
    <row r="26" spans="1:20" ht="52.5">
      <c r="A26" s="25" t="s">
        <v>274</v>
      </c>
      <c r="B26" s="23" t="s">
        <v>275</v>
      </c>
      <c r="C26" s="17" t="s">
        <v>276</v>
      </c>
      <c r="D26" s="18"/>
      <c r="E26" s="23"/>
      <c r="F26" s="16"/>
      <c r="G26" s="16"/>
      <c r="H26" s="23" t="s">
        <v>48</v>
      </c>
      <c r="I26" s="16" t="s">
        <v>46</v>
      </c>
      <c r="J26" s="16"/>
      <c r="K26" s="23"/>
      <c r="L26" s="19" t="s">
        <v>47</v>
      </c>
      <c r="M26" s="19"/>
      <c r="N26" s="28">
        <v>0</v>
      </c>
      <c r="O26" s="28">
        <v>0</v>
      </c>
      <c r="P26" s="28">
        <v>0</v>
      </c>
      <c r="Q26" s="34">
        <v>0</v>
      </c>
      <c r="R26" s="34">
        <v>0</v>
      </c>
      <c r="S26" s="34">
        <v>0</v>
      </c>
      <c r="T26" s="20"/>
    </row>
    <row r="27" spans="1:20" ht="318.75" customHeight="1">
      <c r="A27" s="25" t="s">
        <v>277</v>
      </c>
      <c r="B27" s="23" t="s">
        <v>278</v>
      </c>
      <c r="C27" s="17" t="s">
        <v>279</v>
      </c>
      <c r="D27" s="18" t="s">
        <v>280</v>
      </c>
      <c r="E27" s="23" t="s">
        <v>353</v>
      </c>
      <c r="F27" s="16" t="s">
        <v>281</v>
      </c>
      <c r="G27" s="16"/>
      <c r="H27" s="23" t="s">
        <v>373</v>
      </c>
      <c r="I27" s="16" t="s">
        <v>46</v>
      </c>
      <c r="J27" s="16"/>
      <c r="K27" s="23" t="s">
        <v>383</v>
      </c>
      <c r="L27" s="19" t="s">
        <v>47</v>
      </c>
      <c r="M27" s="19"/>
      <c r="N27" s="28">
        <v>3943.7</v>
      </c>
      <c r="O27" s="28">
        <v>3896.8</v>
      </c>
      <c r="P27" s="28">
        <v>3942.8</v>
      </c>
      <c r="Q27" s="34">
        <v>4042.3</v>
      </c>
      <c r="R27" s="34">
        <v>4183.3</v>
      </c>
      <c r="S27" s="34">
        <v>4434.3</v>
      </c>
      <c r="T27" s="20"/>
    </row>
    <row r="28" spans="1:20" ht="297" customHeight="1">
      <c r="A28" s="25" t="s">
        <v>282</v>
      </c>
      <c r="B28" s="23" t="s">
        <v>283</v>
      </c>
      <c r="C28" s="17" t="s">
        <v>284</v>
      </c>
      <c r="D28" s="18" t="s">
        <v>280</v>
      </c>
      <c r="E28" s="23" t="s">
        <v>355</v>
      </c>
      <c r="F28" s="16" t="s">
        <v>285</v>
      </c>
      <c r="G28" s="16"/>
      <c r="H28" s="23" t="s">
        <v>4</v>
      </c>
      <c r="I28" s="16" t="s">
        <v>46</v>
      </c>
      <c r="J28" s="16"/>
      <c r="K28" s="23" t="s">
        <v>389</v>
      </c>
      <c r="L28" s="19" t="s">
        <v>47</v>
      </c>
      <c r="M28" s="19"/>
      <c r="N28" s="28">
        <v>21149.8</v>
      </c>
      <c r="O28" s="28">
        <v>21132.4</v>
      </c>
      <c r="P28" s="28">
        <v>24047.5</v>
      </c>
      <c r="Q28" s="34">
        <v>19927.4</v>
      </c>
      <c r="R28" s="34">
        <v>20015.6</v>
      </c>
      <c r="S28" s="34">
        <v>21216.5</v>
      </c>
      <c r="T28" s="20"/>
    </row>
    <row r="29" spans="1:20" ht="114" customHeight="1">
      <c r="A29" s="25" t="s">
        <v>286</v>
      </c>
      <c r="B29" s="23" t="s">
        <v>287</v>
      </c>
      <c r="C29" s="17" t="s">
        <v>288</v>
      </c>
      <c r="D29" s="18"/>
      <c r="E29" s="23" t="s">
        <v>48</v>
      </c>
      <c r="F29" s="16" t="s">
        <v>46</v>
      </c>
      <c r="G29" s="16"/>
      <c r="H29" s="23"/>
      <c r="I29" s="16" t="s">
        <v>46</v>
      </c>
      <c r="J29" s="16"/>
      <c r="K29" s="23"/>
      <c r="L29" s="19" t="s">
        <v>47</v>
      </c>
      <c r="M29" s="19"/>
      <c r="N29" s="28">
        <v>0</v>
      </c>
      <c r="O29" s="28">
        <v>0</v>
      </c>
      <c r="P29" s="28">
        <v>0</v>
      </c>
      <c r="Q29" s="34">
        <v>0</v>
      </c>
      <c r="R29" s="34">
        <v>0</v>
      </c>
      <c r="S29" s="34">
        <v>0</v>
      </c>
      <c r="T29" s="20"/>
    </row>
    <row r="30" spans="1:20" ht="78" customHeight="1">
      <c r="A30" s="25" t="s">
        <v>289</v>
      </c>
      <c r="B30" s="23" t="s">
        <v>290</v>
      </c>
      <c r="C30" s="17" t="s">
        <v>291</v>
      </c>
      <c r="D30" s="18"/>
      <c r="E30" s="23"/>
      <c r="F30" s="16"/>
      <c r="G30" s="16"/>
      <c r="H30" s="23"/>
      <c r="I30" s="16"/>
      <c r="J30" s="16"/>
      <c r="K30" s="23"/>
      <c r="L30" s="19"/>
      <c r="M30" s="19"/>
      <c r="N30" s="28">
        <v>0</v>
      </c>
      <c r="O30" s="28">
        <v>0</v>
      </c>
      <c r="P30" s="28">
        <v>0</v>
      </c>
      <c r="Q30" s="34">
        <v>0</v>
      </c>
      <c r="R30" s="34">
        <v>0</v>
      </c>
      <c r="S30" s="34">
        <v>0</v>
      </c>
      <c r="T30" s="20"/>
    </row>
    <row r="31" spans="1:20" ht="189" customHeight="1">
      <c r="A31" s="25" t="s">
        <v>103</v>
      </c>
      <c r="B31" s="23" t="s">
        <v>104</v>
      </c>
      <c r="C31" s="17" t="s">
        <v>105</v>
      </c>
      <c r="D31" s="18" t="s">
        <v>359</v>
      </c>
      <c r="E31" s="23" t="s">
        <v>406</v>
      </c>
      <c r="F31" s="16" t="s">
        <v>106</v>
      </c>
      <c r="G31" s="16"/>
      <c r="H31" s="23" t="s">
        <v>48</v>
      </c>
      <c r="I31" s="16" t="s">
        <v>46</v>
      </c>
      <c r="J31" s="16"/>
      <c r="K31" s="23" t="s">
        <v>401</v>
      </c>
      <c r="L31" s="19" t="s">
        <v>47</v>
      </c>
      <c r="M31" s="19"/>
      <c r="N31" s="28">
        <v>1556.3</v>
      </c>
      <c r="O31" s="28">
        <v>1556.3</v>
      </c>
      <c r="P31" s="28">
        <v>1626.5</v>
      </c>
      <c r="Q31" s="34">
        <v>1742.1</v>
      </c>
      <c r="R31" s="34">
        <v>1828.9</v>
      </c>
      <c r="S31" s="34">
        <v>1938.6</v>
      </c>
      <c r="T31" s="20"/>
    </row>
    <row r="32" spans="1:20" ht="162" customHeight="1">
      <c r="A32" s="25" t="s">
        <v>107</v>
      </c>
      <c r="B32" s="23" t="s">
        <v>108</v>
      </c>
      <c r="C32" s="17" t="s">
        <v>109</v>
      </c>
      <c r="D32" s="18" t="s">
        <v>85</v>
      </c>
      <c r="E32" s="23" t="s">
        <v>342</v>
      </c>
      <c r="F32" s="16" t="s">
        <v>403</v>
      </c>
      <c r="G32" s="16"/>
      <c r="H32" s="23" t="s">
        <v>48</v>
      </c>
      <c r="I32" s="16" t="s">
        <v>46</v>
      </c>
      <c r="J32" s="16"/>
      <c r="K32" s="23" t="s">
        <v>405</v>
      </c>
      <c r="L32" s="19" t="s">
        <v>47</v>
      </c>
      <c r="M32" s="19"/>
      <c r="N32" s="28">
        <v>1538.4</v>
      </c>
      <c r="O32" s="28">
        <v>1528.4</v>
      </c>
      <c r="P32" s="28">
        <v>877.2</v>
      </c>
      <c r="Q32" s="34">
        <v>499</v>
      </c>
      <c r="R32" s="34">
        <v>523.9</v>
      </c>
      <c r="S32" s="34">
        <v>555.3</v>
      </c>
      <c r="T32" s="20"/>
    </row>
    <row r="33" spans="1:20" ht="55.5" customHeight="1">
      <c r="A33" s="25" t="s">
        <v>110</v>
      </c>
      <c r="B33" s="23" t="s">
        <v>111</v>
      </c>
      <c r="C33" s="17" t="s">
        <v>112</v>
      </c>
      <c r="D33" s="18"/>
      <c r="E33" s="23"/>
      <c r="F33" s="16"/>
      <c r="G33" s="16"/>
      <c r="H33" s="23"/>
      <c r="I33" s="16"/>
      <c r="J33" s="16"/>
      <c r="K33" s="23"/>
      <c r="L33" s="19"/>
      <c r="M33" s="19"/>
      <c r="N33" s="28">
        <v>0</v>
      </c>
      <c r="O33" s="28">
        <v>0</v>
      </c>
      <c r="P33" s="28">
        <v>0</v>
      </c>
      <c r="Q33" s="34">
        <v>0</v>
      </c>
      <c r="R33" s="34">
        <v>0</v>
      </c>
      <c r="S33" s="34">
        <v>0</v>
      </c>
      <c r="T33" s="20"/>
    </row>
    <row r="34" spans="1:20" ht="12.75">
      <c r="A34" s="25" t="s">
        <v>113</v>
      </c>
      <c r="B34" s="23" t="s">
        <v>114</v>
      </c>
      <c r="C34" s="17" t="s">
        <v>115</v>
      </c>
      <c r="D34" s="18"/>
      <c r="E34" s="23"/>
      <c r="F34" s="16"/>
      <c r="G34" s="16"/>
      <c r="H34" s="23"/>
      <c r="I34" s="16"/>
      <c r="J34" s="16"/>
      <c r="K34" s="23"/>
      <c r="L34" s="19"/>
      <c r="M34" s="19"/>
      <c r="N34" s="28">
        <v>0</v>
      </c>
      <c r="O34" s="28">
        <v>0</v>
      </c>
      <c r="P34" s="28">
        <v>0</v>
      </c>
      <c r="Q34" s="34">
        <v>0</v>
      </c>
      <c r="R34" s="34">
        <v>0</v>
      </c>
      <c r="S34" s="34">
        <v>0</v>
      </c>
      <c r="T34" s="20"/>
    </row>
    <row r="35" spans="1:20" ht="132">
      <c r="A35" s="25" t="s">
        <v>116</v>
      </c>
      <c r="B35" s="23" t="s">
        <v>117</v>
      </c>
      <c r="C35" s="17" t="s">
        <v>118</v>
      </c>
      <c r="D35" s="18" t="s">
        <v>85</v>
      </c>
      <c r="E35" s="23" t="s">
        <v>342</v>
      </c>
      <c r="F35" s="16" t="s">
        <v>404</v>
      </c>
      <c r="G35" s="16"/>
      <c r="H35" s="23" t="s">
        <v>48</v>
      </c>
      <c r="I35" s="16" t="s">
        <v>46</v>
      </c>
      <c r="J35" s="16"/>
      <c r="K35" s="23" t="s">
        <v>402</v>
      </c>
      <c r="L35" s="19" t="s">
        <v>47</v>
      </c>
      <c r="M35" s="19"/>
      <c r="N35" s="28">
        <v>0</v>
      </c>
      <c r="O35" s="28">
        <v>0</v>
      </c>
      <c r="P35" s="28">
        <v>95</v>
      </c>
      <c r="Q35" s="34">
        <v>0</v>
      </c>
      <c r="R35" s="34">
        <v>0</v>
      </c>
      <c r="S35" s="34">
        <v>0</v>
      </c>
      <c r="T35" s="20"/>
    </row>
    <row r="36" spans="1:20" ht="120" customHeight="1">
      <c r="A36" s="25" t="s">
        <v>119</v>
      </c>
      <c r="B36" s="23" t="s">
        <v>120</v>
      </c>
      <c r="C36" s="17" t="s">
        <v>121</v>
      </c>
      <c r="D36" s="18" t="s">
        <v>85</v>
      </c>
      <c r="E36" s="23" t="s">
        <v>342</v>
      </c>
      <c r="F36" s="16" t="s">
        <v>122</v>
      </c>
      <c r="G36" s="16"/>
      <c r="H36" s="23" t="s">
        <v>48</v>
      </c>
      <c r="I36" s="16" t="s">
        <v>46</v>
      </c>
      <c r="J36" s="16"/>
      <c r="K36" s="23" t="s">
        <v>78</v>
      </c>
      <c r="L36" s="19" t="s">
        <v>47</v>
      </c>
      <c r="M36" s="19"/>
      <c r="N36" s="28">
        <v>2207.8</v>
      </c>
      <c r="O36" s="28">
        <v>2197.7</v>
      </c>
      <c r="P36" s="28">
        <v>3658.6</v>
      </c>
      <c r="Q36" s="34">
        <v>4294.3</v>
      </c>
      <c r="R36" s="34">
        <v>4509</v>
      </c>
      <c r="S36" s="34">
        <v>4779.5</v>
      </c>
      <c r="T36" s="20"/>
    </row>
    <row r="37" spans="1:20" ht="257.25" customHeight="1">
      <c r="A37" s="25" t="s">
        <v>123</v>
      </c>
      <c r="B37" s="23" t="s">
        <v>345</v>
      </c>
      <c r="C37" s="17" t="s">
        <v>124</v>
      </c>
      <c r="D37" s="18" t="s">
        <v>395</v>
      </c>
      <c r="E37" s="23" t="s">
        <v>342</v>
      </c>
      <c r="F37" s="16" t="s">
        <v>396</v>
      </c>
      <c r="G37" s="16"/>
      <c r="H37" s="23"/>
      <c r="I37" s="16"/>
      <c r="J37" s="16"/>
      <c r="K37" s="23" t="s">
        <v>369</v>
      </c>
      <c r="L37" s="19"/>
      <c r="M37" s="19"/>
      <c r="N37" s="28">
        <v>27</v>
      </c>
      <c r="O37" s="28">
        <v>27</v>
      </c>
      <c r="P37" s="28">
        <v>174.9</v>
      </c>
      <c r="Q37" s="34">
        <v>1.9</v>
      </c>
      <c r="R37" s="34">
        <v>1.9</v>
      </c>
      <c r="S37" s="34">
        <v>2</v>
      </c>
      <c r="T37" s="20"/>
    </row>
    <row r="38" spans="1:20" ht="121.5" customHeight="1">
      <c r="A38" s="25" t="s">
        <v>125</v>
      </c>
      <c r="B38" s="23" t="s">
        <v>126</v>
      </c>
      <c r="C38" s="17" t="s">
        <v>127</v>
      </c>
      <c r="D38" s="18" t="s">
        <v>85</v>
      </c>
      <c r="E38" s="23" t="s">
        <v>342</v>
      </c>
      <c r="F38" s="16" t="s">
        <v>128</v>
      </c>
      <c r="G38" s="16"/>
      <c r="H38" s="23" t="s">
        <v>48</v>
      </c>
      <c r="I38" s="16" t="s">
        <v>46</v>
      </c>
      <c r="J38" s="16"/>
      <c r="K38" s="23" t="s">
        <v>78</v>
      </c>
      <c r="L38" s="19" t="s">
        <v>47</v>
      </c>
      <c r="M38" s="19"/>
      <c r="N38" s="28">
        <v>4343.7</v>
      </c>
      <c r="O38" s="28">
        <v>3001.3</v>
      </c>
      <c r="P38" s="28">
        <v>7246.7</v>
      </c>
      <c r="Q38" s="34">
        <v>7114.3</v>
      </c>
      <c r="R38" s="34">
        <v>7425.2</v>
      </c>
      <c r="S38" s="34">
        <v>7870.7</v>
      </c>
      <c r="T38" s="20"/>
    </row>
    <row r="39" spans="1:20" ht="143.25" customHeight="1">
      <c r="A39" s="25" t="s">
        <v>129</v>
      </c>
      <c r="B39" s="23" t="s">
        <v>130</v>
      </c>
      <c r="C39" s="17" t="s">
        <v>131</v>
      </c>
      <c r="D39" s="18" t="s">
        <v>85</v>
      </c>
      <c r="E39" s="23" t="s">
        <v>342</v>
      </c>
      <c r="F39" s="16" t="s">
        <v>132</v>
      </c>
      <c r="G39" s="16"/>
      <c r="H39" s="23" t="s">
        <v>48</v>
      </c>
      <c r="I39" s="16" t="s">
        <v>46</v>
      </c>
      <c r="J39" s="16"/>
      <c r="K39" s="23" t="s">
        <v>384</v>
      </c>
      <c r="L39" s="19" t="s">
        <v>47</v>
      </c>
      <c r="M39" s="19"/>
      <c r="N39" s="28">
        <v>33</v>
      </c>
      <c r="O39" s="28">
        <v>32.9</v>
      </c>
      <c r="P39" s="28">
        <v>46.8</v>
      </c>
      <c r="Q39" s="34">
        <v>49.1</v>
      </c>
      <c r="R39" s="34">
        <v>51.6</v>
      </c>
      <c r="S39" s="34">
        <v>54.7</v>
      </c>
      <c r="T39" s="20"/>
    </row>
    <row r="40" spans="1:20" ht="66">
      <c r="A40" s="25" t="s">
        <v>133</v>
      </c>
      <c r="B40" s="23" t="s">
        <v>134</v>
      </c>
      <c r="C40" s="17" t="s">
        <v>135</v>
      </c>
      <c r="D40" s="18"/>
      <c r="E40" s="23"/>
      <c r="F40" s="16"/>
      <c r="G40" s="16"/>
      <c r="H40" s="23" t="s">
        <v>48</v>
      </c>
      <c r="I40" s="16" t="s">
        <v>46</v>
      </c>
      <c r="J40" s="16"/>
      <c r="K40" s="23"/>
      <c r="L40" s="19" t="s">
        <v>47</v>
      </c>
      <c r="M40" s="19"/>
      <c r="N40" s="28">
        <v>0</v>
      </c>
      <c r="O40" s="28">
        <v>0</v>
      </c>
      <c r="P40" s="28">
        <v>0</v>
      </c>
      <c r="Q40" s="34">
        <v>0</v>
      </c>
      <c r="R40" s="34">
        <v>0</v>
      </c>
      <c r="S40" s="34">
        <v>0</v>
      </c>
      <c r="T40" s="20"/>
    </row>
    <row r="41" spans="1:20" ht="52.5">
      <c r="A41" s="25" t="s">
        <v>136</v>
      </c>
      <c r="B41" s="23" t="s">
        <v>137</v>
      </c>
      <c r="C41" s="17" t="s">
        <v>138</v>
      </c>
      <c r="D41" s="18"/>
      <c r="E41" s="23"/>
      <c r="F41" s="16"/>
      <c r="G41" s="16"/>
      <c r="H41" s="23"/>
      <c r="I41" s="16"/>
      <c r="J41" s="16"/>
      <c r="K41" s="23"/>
      <c r="L41" s="19"/>
      <c r="M41" s="19"/>
      <c r="N41" s="28">
        <v>0</v>
      </c>
      <c r="O41" s="28">
        <v>0</v>
      </c>
      <c r="P41" s="28">
        <v>0</v>
      </c>
      <c r="Q41" s="34">
        <v>0</v>
      </c>
      <c r="R41" s="34">
        <v>0</v>
      </c>
      <c r="S41" s="34">
        <v>0</v>
      </c>
      <c r="T41" s="20"/>
    </row>
    <row r="42" spans="1:20" ht="66">
      <c r="A42" s="25" t="s">
        <v>139</v>
      </c>
      <c r="B42" s="23" t="s">
        <v>140</v>
      </c>
      <c r="C42" s="17" t="s">
        <v>141</v>
      </c>
      <c r="D42" s="18"/>
      <c r="E42" s="23"/>
      <c r="F42" s="16"/>
      <c r="G42" s="16"/>
      <c r="H42" s="23"/>
      <c r="I42" s="16"/>
      <c r="J42" s="16"/>
      <c r="K42" s="23"/>
      <c r="L42" s="19"/>
      <c r="M42" s="19"/>
      <c r="N42" s="28">
        <v>0</v>
      </c>
      <c r="O42" s="28">
        <v>0</v>
      </c>
      <c r="P42" s="28">
        <v>0</v>
      </c>
      <c r="Q42" s="34">
        <v>0</v>
      </c>
      <c r="R42" s="34">
        <v>0</v>
      </c>
      <c r="S42" s="34">
        <v>0</v>
      </c>
      <c r="T42" s="20"/>
    </row>
    <row r="43" spans="1:20" ht="52.5">
      <c r="A43" s="25" t="s">
        <v>142</v>
      </c>
      <c r="B43" s="23" t="s">
        <v>143</v>
      </c>
      <c r="C43" s="17" t="s">
        <v>145</v>
      </c>
      <c r="D43" s="18"/>
      <c r="E43" s="23"/>
      <c r="F43" s="16"/>
      <c r="G43" s="16"/>
      <c r="H43" s="23" t="s">
        <v>48</v>
      </c>
      <c r="I43" s="16" t="s">
        <v>46</v>
      </c>
      <c r="J43" s="16"/>
      <c r="K43" s="23"/>
      <c r="L43" s="19" t="s">
        <v>47</v>
      </c>
      <c r="M43" s="19"/>
      <c r="N43" s="28">
        <v>0</v>
      </c>
      <c r="O43" s="28">
        <v>0</v>
      </c>
      <c r="P43" s="28">
        <v>0</v>
      </c>
      <c r="Q43" s="34">
        <v>0</v>
      </c>
      <c r="R43" s="34">
        <v>0</v>
      </c>
      <c r="S43" s="34">
        <v>0</v>
      </c>
      <c r="T43" s="20"/>
    </row>
    <row r="44" spans="1:20" ht="52.5">
      <c r="A44" s="25" t="s">
        <v>146</v>
      </c>
      <c r="B44" s="23" t="s">
        <v>147</v>
      </c>
      <c r="C44" s="17" t="s">
        <v>148</v>
      </c>
      <c r="D44" s="18"/>
      <c r="E44" s="23"/>
      <c r="F44" s="16"/>
      <c r="G44" s="16"/>
      <c r="H44" s="23"/>
      <c r="I44" s="16"/>
      <c r="J44" s="16"/>
      <c r="K44" s="23"/>
      <c r="L44" s="19"/>
      <c r="M44" s="19"/>
      <c r="N44" s="28">
        <v>0</v>
      </c>
      <c r="O44" s="28">
        <v>0</v>
      </c>
      <c r="P44" s="28">
        <v>0</v>
      </c>
      <c r="Q44" s="34">
        <v>0</v>
      </c>
      <c r="R44" s="34">
        <v>0</v>
      </c>
      <c r="S44" s="34">
        <v>0</v>
      </c>
      <c r="T44" s="20"/>
    </row>
    <row r="45" spans="1:20" ht="249.75" customHeight="1">
      <c r="A45" s="25" t="s">
        <v>149</v>
      </c>
      <c r="B45" s="23" t="s">
        <v>150</v>
      </c>
      <c r="C45" s="17" t="s">
        <v>151</v>
      </c>
      <c r="D45" s="18" t="s">
        <v>370</v>
      </c>
      <c r="E45" s="23" t="s">
        <v>342</v>
      </c>
      <c r="F45" s="16" t="s">
        <v>152</v>
      </c>
      <c r="G45" s="16"/>
      <c r="H45" s="23"/>
      <c r="I45" s="16" t="s">
        <v>46</v>
      </c>
      <c r="J45" s="16"/>
      <c r="K45" s="23" t="s">
        <v>385</v>
      </c>
      <c r="L45" s="19" t="s">
        <v>47</v>
      </c>
      <c r="M45" s="19"/>
      <c r="N45" s="28">
        <v>541.1</v>
      </c>
      <c r="O45" s="28">
        <v>541.1</v>
      </c>
      <c r="P45" s="28">
        <v>562.2</v>
      </c>
      <c r="Q45" s="34">
        <v>380.3</v>
      </c>
      <c r="R45" s="34">
        <v>399.3</v>
      </c>
      <c r="S45" s="34">
        <v>423.3</v>
      </c>
      <c r="T45" s="20"/>
    </row>
    <row r="46" spans="1:20" ht="78.75">
      <c r="A46" s="25" t="s">
        <v>153</v>
      </c>
      <c r="B46" s="23" t="s">
        <v>154</v>
      </c>
      <c r="C46" s="17" t="s">
        <v>155</v>
      </c>
      <c r="D46" s="18"/>
      <c r="E46" s="23"/>
      <c r="F46" s="16"/>
      <c r="G46" s="16"/>
      <c r="H46" s="23"/>
      <c r="I46" s="16"/>
      <c r="J46" s="16"/>
      <c r="K46" s="23"/>
      <c r="L46" s="19"/>
      <c r="M46" s="19"/>
      <c r="N46" s="28">
        <v>0</v>
      </c>
      <c r="O46" s="28">
        <v>0</v>
      </c>
      <c r="P46" s="28">
        <v>0</v>
      </c>
      <c r="Q46" s="34">
        <v>0</v>
      </c>
      <c r="R46" s="34">
        <v>0</v>
      </c>
      <c r="S46" s="34">
        <v>0</v>
      </c>
      <c r="T46" s="20"/>
    </row>
    <row r="47" spans="1:20" ht="243" customHeight="1">
      <c r="A47" s="25" t="s">
        <v>156</v>
      </c>
      <c r="B47" s="23" t="s">
        <v>157</v>
      </c>
      <c r="C47" s="17" t="s">
        <v>158</v>
      </c>
      <c r="D47" s="18" t="s">
        <v>364</v>
      </c>
      <c r="E47" s="23" t="s">
        <v>342</v>
      </c>
      <c r="F47" s="16" t="s">
        <v>159</v>
      </c>
      <c r="G47" s="16"/>
      <c r="H47" s="23" t="s">
        <v>3</v>
      </c>
      <c r="I47" s="16" t="s">
        <v>46</v>
      </c>
      <c r="J47" s="16"/>
      <c r="K47" s="23" t="s">
        <v>386</v>
      </c>
      <c r="L47" s="19" t="s">
        <v>47</v>
      </c>
      <c r="M47" s="19"/>
      <c r="N47" s="28">
        <v>476.8</v>
      </c>
      <c r="O47" s="28">
        <v>476.8</v>
      </c>
      <c r="P47" s="28">
        <v>490.9</v>
      </c>
      <c r="Q47" s="34">
        <v>522.6</v>
      </c>
      <c r="R47" s="34">
        <v>538.8</v>
      </c>
      <c r="S47" s="34">
        <v>571.1</v>
      </c>
      <c r="T47" s="20"/>
    </row>
    <row r="48" spans="1:20" ht="78.75">
      <c r="A48" s="25" t="s">
        <v>160</v>
      </c>
      <c r="B48" s="23" t="s">
        <v>161</v>
      </c>
      <c r="C48" s="17" t="s">
        <v>162</v>
      </c>
      <c r="D48" s="18"/>
      <c r="E48" s="23"/>
      <c r="F48" s="16"/>
      <c r="G48" s="16"/>
      <c r="H48" s="23"/>
      <c r="I48" s="16"/>
      <c r="J48" s="16"/>
      <c r="K48" s="23"/>
      <c r="L48" s="19"/>
      <c r="M48" s="19"/>
      <c r="N48" s="28">
        <v>0</v>
      </c>
      <c r="O48" s="28">
        <v>0</v>
      </c>
      <c r="P48" s="28">
        <v>0</v>
      </c>
      <c r="Q48" s="34">
        <v>0</v>
      </c>
      <c r="R48" s="34">
        <v>0</v>
      </c>
      <c r="S48" s="34">
        <v>0</v>
      </c>
      <c r="T48" s="20"/>
    </row>
    <row r="49" spans="1:20" ht="26.25">
      <c r="A49" s="25" t="s">
        <v>163</v>
      </c>
      <c r="B49" s="23" t="s">
        <v>164</v>
      </c>
      <c r="C49" s="17" t="s">
        <v>165</v>
      </c>
      <c r="D49" s="18"/>
      <c r="E49" s="23"/>
      <c r="F49" s="16"/>
      <c r="G49" s="16"/>
      <c r="H49" s="23"/>
      <c r="I49" s="16"/>
      <c r="J49" s="16"/>
      <c r="K49" s="23"/>
      <c r="L49" s="19"/>
      <c r="M49" s="19"/>
      <c r="N49" s="28">
        <v>0</v>
      </c>
      <c r="O49" s="28">
        <v>0</v>
      </c>
      <c r="P49" s="28">
        <v>0</v>
      </c>
      <c r="Q49" s="34">
        <v>0</v>
      </c>
      <c r="R49" s="34">
        <v>0</v>
      </c>
      <c r="S49" s="34">
        <v>0</v>
      </c>
      <c r="T49" s="20"/>
    </row>
    <row r="50" spans="1:20" ht="39">
      <c r="A50" s="25" t="s">
        <v>166</v>
      </c>
      <c r="B50" s="23" t="s">
        <v>167</v>
      </c>
      <c r="C50" s="17" t="s">
        <v>168</v>
      </c>
      <c r="D50" s="18"/>
      <c r="E50" s="23"/>
      <c r="F50" s="16"/>
      <c r="G50" s="16"/>
      <c r="H50" s="23"/>
      <c r="I50" s="16"/>
      <c r="J50" s="16"/>
      <c r="K50" s="23"/>
      <c r="L50" s="19"/>
      <c r="M50" s="19"/>
      <c r="N50" s="28">
        <v>0</v>
      </c>
      <c r="O50" s="28">
        <v>0</v>
      </c>
      <c r="P50" s="28">
        <v>0</v>
      </c>
      <c r="Q50" s="34">
        <v>0</v>
      </c>
      <c r="R50" s="34">
        <v>0</v>
      </c>
      <c r="S50" s="34">
        <v>0</v>
      </c>
      <c r="T50" s="20"/>
    </row>
    <row r="51" spans="1:20" ht="78.75">
      <c r="A51" s="25" t="s">
        <v>333</v>
      </c>
      <c r="B51" s="23" t="s">
        <v>169</v>
      </c>
      <c r="C51" s="17" t="s">
        <v>170</v>
      </c>
      <c r="D51" s="18"/>
      <c r="E51" s="23"/>
      <c r="F51" s="16"/>
      <c r="G51" s="16"/>
      <c r="H51" s="23"/>
      <c r="I51" s="16"/>
      <c r="J51" s="16"/>
      <c r="K51" s="23"/>
      <c r="L51" s="19"/>
      <c r="M51" s="19"/>
      <c r="N51" s="28">
        <f aca="true" t="shared" si="2" ref="N51:S51">SUM(N52:N93)</f>
        <v>0</v>
      </c>
      <c r="O51" s="28">
        <f t="shared" si="2"/>
        <v>0</v>
      </c>
      <c r="P51" s="28">
        <f t="shared" si="2"/>
        <v>0</v>
      </c>
      <c r="Q51" s="34">
        <f t="shared" si="2"/>
        <v>0</v>
      </c>
      <c r="R51" s="34">
        <f t="shared" si="2"/>
        <v>0</v>
      </c>
      <c r="S51" s="34">
        <f t="shared" si="2"/>
        <v>0</v>
      </c>
      <c r="T51" s="20"/>
    </row>
    <row r="52" spans="1:20" ht="42" customHeight="1">
      <c r="A52" s="25" t="s">
        <v>365</v>
      </c>
      <c r="B52" s="23" t="s">
        <v>44</v>
      </c>
      <c r="C52" s="17" t="s">
        <v>171</v>
      </c>
      <c r="D52" s="18"/>
      <c r="E52" s="23"/>
      <c r="F52" s="16"/>
      <c r="G52" s="16"/>
      <c r="H52" s="23"/>
      <c r="I52" s="16"/>
      <c r="J52" s="16"/>
      <c r="K52" s="23"/>
      <c r="L52" s="19"/>
      <c r="M52" s="19"/>
      <c r="N52" s="28">
        <v>0</v>
      </c>
      <c r="O52" s="28">
        <v>0</v>
      </c>
      <c r="P52" s="28">
        <v>0</v>
      </c>
      <c r="Q52" s="34">
        <v>0</v>
      </c>
      <c r="R52" s="34">
        <v>0</v>
      </c>
      <c r="S52" s="34">
        <v>0</v>
      </c>
      <c r="T52" s="20"/>
    </row>
    <row r="53" spans="1:20" ht="26.25">
      <c r="A53" s="25" t="s">
        <v>366</v>
      </c>
      <c r="B53" s="23" t="s">
        <v>50</v>
      </c>
      <c r="C53" s="17" t="s">
        <v>172</v>
      </c>
      <c r="D53" s="18"/>
      <c r="E53" s="23"/>
      <c r="F53" s="16"/>
      <c r="G53" s="16"/>
      <c r="H53" s="23"/>
      <c r="I53" s="16"/>
      <c r="J53" s="16"/>
      <c r="K53" s="23"/>
      <c r="L53" s="19"/>
      <c r="M53" s="19"/>
      <c r="N53" s="28">
        <v>0</v>
      </c>
      <c r="O53" s="28">
        <v>0</v>
      </c>
      <c r="P53" s="28">
        <v>0</v>
      </c>
      <c r="Q53" s="34">
        <v>0</v>
      </c>
      <c r="R53" s="34">
        <v>0</v>
      </c>
      <c r="S53" s="34">
        <v>0</v>
      </c>
      <c r="T53" s="20"/>
    </row>
    <row r="54" spans="1:20" ht="171">
      <c r="A54" s="25" t="s">
        <v>173</v>
      </c>
      <c r="B54" s="23" t="s">
        <v>53</v>
      </c>
      <c r="C54" s="17" t="s">
        <v>174</v>
      </c>
      <c r="D54" s="18"/>
      <c r="E54" s="23"/>
      <c r="F54" s="16"/>
      <c r="G54" s="16"/>
      <c r="H54" s="23"/>
      <c r="I54" s="16"/>
      <c r="J54" s="16"/>
      <c r="K54" s="23"/>
      <c r="L54" s="19"/>
      <c r="M54" s="19"/>
      <c r="N54" s="28">
        <v>0</v>
      </c>
      <c r="O54" s="28">
        <v>0</v>
      </c>
      <c r="P54" s="28">
        <v>0</v>
      </c>
      <c r="Q54" s="34">
        <v>0</v>
      </c>
      <c r="R54" s="34">
        <v>0</v>
      </c>
      <c r="S54" s="34">
        <v>0</v>
      </c>
      <c r="T54" s="20"/>
    </row>
    <row r="55" spans="1:20" ht="158.25">
      <c r="A55" s="25" t="s">
        <v>5</v>
      </c>
      <c r="B55" s="23" t="s">
        <v>6</v>
      </c>
      <c r="C55" s="17" t="s">
        <v>175</v>
      </c>
      <c r="D55" s="18"/>
      <c r="E55" s="23"/>
      <c r="F55" s="16"/>
      <c r="G55" s="16"/>
      <c r="H55" s="23"/>
      <c r="I55" s="16"/>
      <c r="J55" s="16"/>
      <c r="K55" s="23"/>
      <c r="L55" s="19"/>
      <c r="M55" s="19"/>
      <c r="N55" s="28">
        <v>0</v>
      </c>
      <c r="O55" s="28">
        <v>0</v>
      </c>
      <c r="P55" s="28">
        <v>0</v>
      </c>
      <c r="Q55" s="34">
        <v>0</v>
      </c>
      <c r="R55" s="34">
        <v>0</v>
      </c>
      <c r="S55" s="34">
        <v>0</v>
      </c>
      <c r="T55" s="20"/>
    </row>
    <row r="56" spans="1:20" ht="105">
      <c r="A56" s="25" t="s">
        <v>176</v>
      </c>
      <c r="B56" s="23" t="s">
        <v>59</v>
      </c>
      <c r="C56" s="17" t="s">
        <v>177</v>
      </c>
      <c r="D56" s="18"/>
      <c r="E56" s="23"/>
      <c r="F56" s="16"/>
      <c r="G56" s="16"/>
      <c r="H56" s="23"/>
      <c r="I56" s="16"/>
      <c r="J56" s="16"/>
      <c r="K56" s="23"/>
      <c r="L56" s="19"/>
      <c r="M56" s="19"/>
      <c r="N56" s="28">
        <v>0</v>
      </c>
      <c r="O56" s="28">
        <v>0</v>
      </c>
      <c r="P56" s="28">
        <v>0</v>
      </c>
      <c r="Q56" s="34">
        <v>0</v>
      </c>
      <c r="R56" s="34">
        <v>0</v>
      </c>
      <c r="S56" s="34">
        <v>0</v>
      </c>
      <c r="T56" s="20"/>
    </row>
    <row r="57" spans="1:20" ht="78.75">
      <c r="A57" s="25" t="s">
        <v>178</v>
      </c>
      <c r="B57" s="23" t="s">
        <v>62</v>
      </c>
      <c r="C57" s="17" t="s">
        <v>179</v>
      </c>
      <c r="D57" s="18"/>
      <c r="E57" s="23"/>
      <c r="F57" s="16"/>
      <c r="G57" s="16"/>
      <c r="H57" s="23"/>
      <c r="I57" s="16"/>
      <c r="J57" s="16"/>
      <c r="K57" s="23"/>
      <c r="L57" s="19"/>
      <c r="M57" s="19"/>
      <c r="N57" s="28">
        <v>0</v>
      </c>
      <c r="O57" s="28">
        <v>0</v>
      </c>
      <c r="P57" s="28">
        <v>0</v>
      </c>
      <c r="Q57" s="34">
        <v>0</v>
      </c>
      <c r="R57" s="34">
        <v>0</v>
      </c>
      <c r="S57" s="34">
        <v>0</v>
      </c>
      <c r="T57" s="20"/>
    </row>
    <row r="58" spans="1:20" ht="105">
      <c r="A58" s="25" t="s">
        <v>180</v>
      </c>
      <c r="B58" s="23" t="s">
        <v>65</v>
      </c>
      <c r="C58" s="17" t="s">
        <v>181</v>
      </c>
      <c r="D58" s="18"/>
      <c r="E58" s="23"/>
      <c r="F58" s="16"/>
      <c r="G58" s="16"/>
      <c r="H58" s="23"/>
      <c r="I58" s="16"/>
      <c r="J58" s="16"/>
      <c r="K58" s="23"/>
      <c r="L58" s="19"/>
      <c r="M58" s="19"/>
      <c r="N58" s="28">
        <v>0</v>
      </c>
      <c r="O58" s="28">
        <v>0</v>
      </c>
      <c r="P58" s="28">
        <v>0</v>
      </c>
      <c r="Q58" s="34">
        <v>0</v>
      </c>
      <c r="R58" s="34">
        <v>0</v>
      </c>
      <c r="S58" s="34">
        <v>0</v>
      </c>
      <c r="T58" s="20"/>
    </row>
    <row r="59" spans="1:20" ht="53.25" customHeight="1">
      <c r="A59" s="25" t="s">
        <v>182</v>
      </c>
      <c r="B59" s="23" t="s">
        <v>68</v>
      </c>
      <c r="C59" s="17" t="s">
        <v>183</v>
      </c>
      <c r="D59" s="18"/>
      <c r="E59" s="23"/>
      <c r="F59" s="16"/>
      <c r="G59" s="16"/>
      <c r="H59" s="23" t="s">
        <v>48</v>
      </c>
      <c r="I59" s="16" t="s">
        <v>46</v>
      </c>
      <c r="J59" s="16"/>
      <c r="K59" s="23"/>
      <c r="L59" s="19" t="s">
        <v>47</v>
      </c>
      <c r="M59" s="19"/>
      <c r="N59" s="28">
        <v>0</v>
      </c>
      <c r="O59" s="28">
        <v>0</v>
      </c>
      <c r="P59" s="28">
        <v>0</v>
      </c>
      <c r="Q59" s="34">
        <v>0</v>
      </c>
      <c r="R59" s="34">
        <v>0</v>
      </c>
      <c r="S59" s="34">
        <v>0</v>
      </c>
      <c r="T59" s="20"/>
    </row>
    <row r="60" spans="1:20" ht="54.75" customHeight="1">
      <c r="A60" s="25" t="s">
        <v>184</v>
      </c>
      <c r="B60" s="23" t="s">
        <v>74</v>
      </c>
      <c r="C60" s="17" t="s">
        <v>185</v>
      </c>
      <c r="D60" s="18"/>
      <c r="E60" s="23"/>
      <c r="F60" s="16"/>
      <c r="G60" s="16"/>
      <c r="H60" s="23" t="s">
        <v>48</v>
      </c>
      <c r="I60" s="16" t="s">
        <v>46</v>
      </c>
      <c r="J60" s="16"/>
      <c r="K60" s="23"/>
      <c r="L60" s="19" t="s">
        <v>47</v>
      </c>
      <c r="M60" s="19"/>
      <c r="N60" s="28">
        <v>0</v>
      </c>
      <c r="O60" s="28">
        <v>0</v>
      </c>
      <c r="P60" s="28">
        <v>0</v>
      </c>
      <c r="Q60" s="34">
        <v>0</v>
      </c>
      <c r="R60" s="34">
        <v>0</v>
      </c>
      <c r="S60" s="34">
        <v>0</v>
      </c>
      <c r="T60" s="20"/>
    </row>
    <row r="61" spans="1:20" ht="52.5">
      <c r="A61" s="25" t="s">
        <v>186</v>
      </c>
      <c r="B61" s="23" t="s">
        <v>79</v>
      </c>
      <c r="C61" s="17" t="s">
        <v>187</v>
      </c>
      <c r="D61" s="18"/>
      <c r="E61" s="23"/>
      <c r="F61" s="16"/>
      <c r="G61" s="16"/>
      <c r="H61" s="23"/>
      <c r="I61" s="16"/>
      <c r="J61" s="16"/>
      <c r="K61" s="23"/>
      <c r="L61" s="19" t="s">
        <v>47</v>
      </c>
      <c r="M61" s="19"/>
      <c r="N61" s="28">
        <v>0</v>
      </c>
      <c r="O61" s="28">
        <v>0</v>
      </c>
      <c r="P61" s="28">
        <v>0</v>
      </c>
      <c r="Q61" s="34">
        <v>0</v>
      </c>
      <c r="R61" s="34">
        <v>0</v>
      </c>
      <c r="S61" s="34">
        <v>0</v>
      </c>
      <c r="T61" s="20"/>
    </row>
    <row r="62" spans="1:20" ht="118.5">
      <c r="A62" s="25" t="s">
        <v>188</v>
      </c>
      <c r="B62" s="23" t="s">
        <v>83</v>
      </c>
      <c r="C62" s="17" t="s">
        <v>189</v>
      </c>
      <c r="D62" s="18"/>
      <c r="E62" s="23"/>
      <c r="F62" s="16"/>
      <c r="G62" s="16"/>
      <c r="H62" s="23"/>
      <c r="I62" s="16"/>
      <c r="J62" s="16"/>
      <c r="K62" s="23"/>
      <c r="L62" s="19"/>
      <c r="M62" s="19"/>
      <c r="N62" s="28">
        <v>0</v>
      </c>
      <c r="O62" s="28">
        <v>0</v>
      </c>
      <c r="P62" s="28">
        <v>0</v>
      </c>
      <c r="Q62" s="34">
        <v>0</v>
      </c>
      <c r="R62" s="34">
        <v>0</v>
      </c>
      <c r="S62" s="34">
        <v>0</v>
      </c>
      <c r="T62" s="20"/>
    </row>
    <row r="63" spans="1:20" ht="118.5">
      <c r="A63" s="25" t="s">
        <v>190</v>
      </c>
      <c r="B63" s="23" t="s">
        <v>88</v>
      </c>
      <c r="C63" s="17" t="s">
        <v>191</v>
      </c>
      <c r="D63" s="18"/>
      <c r="E63" s="23"/>
      <c r="F63" s="16"/>
      <c r="G63" s="16"/>
      <c r="H63" s="23" t="s">
        <v>48</v>
      </c>
      <c r="I63" s="16" t="s">
        <v>46</v>
      </c>
      <c r="J63" s="16"/>
      <c r="K63" s="23"/>
      <c r="L63" s="19" t="s">
        <v>47</v>
      </c>
      <c r="M63" s="19"/>
      <c r="N63" s="28">
        <v>0</v>
      </c>
      <c r="O63" s="28">
        <v>0</v>
      </c>
      <c r="P63" s="28">
        <v>0</v>
      </c>
      <c r="Q63" s="34">
        <v>0</v>
      </c>
      <c r="R63" s="34">
        <v>0</v>
      </c>
      <c r="S63" s="34">
        <v>0</v>
      </c>
      <c r="T63" s="20"/>
    </row>
    <row r="64" spans="1:20" ht="52.5">
      <c r="A64" s="25" t="s">
        <v>192</v>
      </c>
      <c r="B64" s="23" t="s">
        <v>92</v>
      </c>
      <c r="C64" s="17" t="s">
        <v>193</v>
      </c>
      <c r="D64" s="18"/>
      <c r="E64" s="23"/>
      <c r="F64" s="16"/>
      <c r="G64" s="16"/>
      <c r="H64" s="23" t="s">
        <v>48</v>
      </c>
      <c r="I64" s="16" t="s">
        <v>46</v>
      </c>
      <c r="J64" s="16"/>
      <c r="K64" s="23"/>
      <c r="L64" s="19" t="s">
        <v>47</v>
      </c>
      <c r="M64" s="19"/>
      <c r="N64" s="28">
        <v>0</v>
      </c>
      <c r="O64" s="28">
        <v>0</v>
      </c>
      <c r="P64" s="28">
        <v>0</v>
      </c>
      <c r="Q64" s="34">
        <v>0</v>
      </c>
      <c r="R64" s="34">
        <v>0</v>
      </c>
      <c r="S64" s="34">
        <v>0</v>
      </c>
      <c r="T64" s="20"/>
    </row>
    <row r="65" spans="1:20" ht="66">
      <c r="A65" s="25" t="s">
        <v>194</v>
      </c>
      <c r="B65" s="23" t="s">
        <v>97</v>
      </c>
      <c r="C65" s="17" t="s">
        <v>195</v>
      </c>
      <c r="D65" s="18"/>
      <c r="E65" s="23"/>
      <c r="F65" s="16"/>
      <c r="G65" s="16"/>
      <c r="H65" s="23"/>
      <c r="I65" s="16"/>
      <c r="J65" s="16"/>
      <c r="K65" s="23"/>
      <c r="L65" s="19"/>
      <c r="M65" s="19"/>
      <c r="N65" s="28">
        <v>0</v>
      </c>
      <c r="O65" s="28">
        <v>0</v>
      </c>
      <c r="P65" s="28">
        <v>0</v>
      </c>
      <c r="Q65" s="34">
        <v>0</v>
      </c>
      <c r="R65" s="34">
        <v>0</v>
      </c>
      <c r="S65" s="34">
        <v>0</v>
      </c>
      <c r="T65" s="20"/>
    </row>
    <row r="66" spans="1:20" ht="39">
      <c r="A66" s="25" t="s">
        <v>196</v>
      </c>
      <c r="B66" s="23" t="s">
        <v>100</v>
      </c>
      <c r="C66" s="17" t="s">
        <v>197</v>
      </c>
      <c r="D66" s="18"/>
      <c r="E66" s="23"/>
      <c r="F66" s="16"/>
      <c r="G66" s="16"/>
      <c r="H66" s="23"/>
      <c r="I66" s="16"/>
      <c r="J66" s="16"/>
      <c r="K66" s="23"/>
      <c r="L66" s="19"/>
      <c r="M66" s="19"/>
      <c r="N66" s="28">
        <v>0</v>
      </c>
      <c r="O66" s="28">
        <v>0</v>
      </c>
      <c r="P66" s="28">
        <v>0</v>
      </c>
      <c r="Q66" s="34">
        <v>0</v>
      </c>
      <c r="R66" s="34">
        <v>0</v>
      </c>
      <c r="S66" s="34">
        <v>0</v>
      </c>
      <c r="T66" s="20"/>
    </row>
    <row r="67" spans="1:20" ht="39">
      <c r="A67" s="25" t="s">
        <v>198</v>
      </c>
      <c r="B67" s="23" t="s">
        <v>270</v>
      </c>
      <c r="C67" s="17" t="s">
        <v>199</v>
      </c>
      <c r="D67" s="18"/>
      <c r="E67" s="23"/>
      <c r="F67" s="16"/>
      <c r="G67" s="16"/>
      <c r="H67" s="23"/>
      <c r="I67" s="16"/>
      <c r="J67" s="16"/>
      <c r="K67" s="23"/>
      <c r="L67" s="19"/>
      <c r="M67" s="19"/>
      <c r="N67" s="28">
        <v>0</v>
      </c>
      <c r="O67" s="28">
        <v>0</v>
      </c>
      <c r="P67" s="28">
        <v>0</v>
      </c>
      <c r="Q67" s="34">
        <v>0</v>
      </c>
      <c r="R67" s="34">
        <v>0</v>
      </c>
      <c r="S67" s="34">
        <v>0</v>
      </c>
      <c r="T67" s="20"/>
    </row>
    <row r="68" spans="1:20" ht="52.5">
      <c r="A68" s="25" t="s">
        <v>200</v>
      </c>
      <c r="B68" s="23" t="s">
        <v>275</v>
      </c>
      <c r="C68" s="17" t="s">
        <v>201</v>
      </c>
      <c r="D68" s="18"/>
      <c r="E68" s="23"/>
      <c r="F68" s="16"/>
      <c r="G68" s="16"/>
      <c r="H68" s="23"/>
      <c r="I68" s="16"/>
      <c r="J68" s="16"/>
      <c r="K68" s="23"/>
      <c r="L68" s="19"/>
      <c r="M68" s="19"/>
      <c r="N68" s="28">
        <v>0</v>
      </c>
      <c r="O68" s="28">
        <v>0</v>
      </c>
      <c r="P68" s="28">
        <v>0</v>
      </c>
      <c r="Q68" s="34">
        <v>0</v>
      </c>
      <c r="R68" s="34">
        <v>0</v>
      </c>
      <c r="S68" s="34">
        <v>0</v>
      </c>
      <c r="T68" s="20"/>
    </row>
    <row r="69" spans="1:20" ht="52.5">
      <c r="A69" s="25" t="s">
        <v>202</v>
      </c>
      <c r="B69" s="23" t="s">
        <v>278</v>
      </c>
      <c r="C69" s="17" t="s">
        <v>203</v>
      </c>
      <c r="D69" s="18"/>
      <c r="E69" s="23"/>
      <c r="F69" s="16"/>
      <c r="G69" s="16"/>
      <c r="H69" s="23"/>
      <c r="I69" s="16"/>
      <c r="J69" s="16"/>
      <c r="K69" s="23"/>
      <c r="L69" s="19"/>
      <c r="M69" s="19"/>
      <c r="N69" s="28">
        <v>0</v>
      </c>
      <c r="O69" s="28">
        <v>0</v>
      </c>
      <c r="P69" s="28">
        <v>0</v>
      </c>
      <c r="Q69" s="34">
        <v>0</v>
      </c>
      <c r="R69" s="34">
        <v>0</v>
      </c>
      <c r="S69" s="34">
        <v>0</v>
      </c>
      <c r="T69" s="20"/>
    </row>
    <row r="70" spans="1:20" ht="39">
      <c r="A70" s="25" t="s">
        <v>204</v>
      </c>
      <c r="B70" s="23" t="s">
        <v>283</v>
      </c>
      <c r="C70" s="17" t="s">
        <v>205</v>
      </c>
      <c r="D70" s="18"/>
      <c r="E70" s="23"/>
      <c r="F70" s="16"/>
      <c r="G70" s="16"/>
      <c r="H70" s="23"/>
      <c r="I70" s="16"/>
      <c r="J70" s="16"/>
      <c r="K70" s="23"/>
      <c r="L70" s="19"/>
      <c r="M70" s="19"/>
      <c r="N70" s="28">
        <v>0</v>
      </c>
      <c r="O70" s="28">
        <v>0</v>
      </c>
      <c r="P70" s="28">
        <v>0</v>
      </c>
      <c r="Q70" s="34">
        <v>0</v>
      </c>
      <c r="R70" s="34">
        <v>0</v>
      </c>
      <c r="S70" s="34">
        <v>0</v>
      </c>
      <c r="T70" s="20"/>
    </row>
    <row r="71" spans="1:20" ht="105">
      <c r="A71" s="25" t="s">
        <v>206</v>
      </c>
      <c r="B71" s="23" t="s">
        <v>287</v>
      </c>
      <c r="C71" s="17" t="s">
        <v>207</v>
      </c>
      <c r="D71" s="18"/>
      <c r="E71" s="23"/>
      <c r="F71" s="16"/>
      <c r="G71" s="16"/>
      <c r="H71" s="23"/>
      <c r="I71" s="16"/>
      <c r="J71" s="16"/>
      <c r="K71" s="23"/>
      <c r="L71" s="19"/>
      <c r="M71" s="19"/>
      <c r="N71" s="28">
        <v>0</v>
      </c>
      <c r="O71" s="28">
        <v>0</v>
      </c>
      <c r="P71" s="28">
        <v>0</v>
      </c>
      <c r="Q71" s="34">
        <v>0</v>
      </c>
      <c r="R71" s="34">
        <v>0</v>
      </c>
      <c r="S71" s="34">
        <v>0</v>
      </c>
      <c r="T71" s="20"/>
    </row>
    <row r="72" spans="1:20" ht="66">
      <c r="A72" s="25" t="s">
        <v>208</v>
      </c>
      <c r="B72" s="23" t="s">
        <v>290</v>
      </c>
      <c r="C72" s="17" t="s">
        <v>209</v>
      </c>
      <c r="D72" s="18"/>
      <c r="E72" s="23"/>
      <c r="F72" s="16"/>
      <c r="G72" s="16"/>
      <c r="H72" s="23"/>
      <c r="I72" s="16"/>
      <c r="J72" s="16"/>
      <c r="K72" s="23"/>
      <c r="L72" s="19"/>
      <c r="M72" s="19"/>
      <c r="N72" s="28">
        <v>0</v>
      </c>
      <c r="O72" s="28">
        <v>0</v>
      </c>
      <c r="P72" s="28">
        <v>0</v>
      </c>
      <c r="Q72" s="34">
        <v>0</v>
      </c>
      <c r="R72" s="34">
        <v>0</v>
      </c>
      <c r="S72" s="34">
        <v>0</v>
      </c>
      <c r="T72" s="20"/>
    </row>
    <row r="73" spans="1:20" ht="78.75">
      <c r="A73" s="25" t="s">
        <v>210</v>
      </c>
      <c r="B73" s="23" t="s">
        <v>104</v>
      </c>
      <c r="C73" s="17" t="s">
        <v>211</v>
      </c>
      <c r="D73" s="18"/>
      <c r="E73" s="23"/>
      <c r="F73" s="16"/>
      <c r="G73" s="16"/>
      <c r="H73" s="23"/>
      <c r="I73" s="16"/>
      <c r="J73" s="16"/>
      <c r="K73" s="23"/>
      <c r="L73" s="19"/>
      <c r="M73" s="19"/>
      <c r="N73" s="28">
        <v>0</v>
      </c>
      <c r="O73" s="28">
        <v>0</v>
      </c>
      <c r="P73" s="28">
        <v>0</v>
      </c>
      <c r="Q73" s="34">
        <v>0</v>
      </c>
      <c r="R73" s="34">
        <v>0</v>
      </c>
      <c r="S73" s="34">
        <v>0</v>
      </c>
      <c r="T73" s="20"/>
    </row>
    <row r="74" spans="1:20" ht="52.5">
      <c r="A74" s="25" t="s">
        <v>212</v>
      </c>
      <c r="B74" s="23" t="s">
        <v>108</v>
      </c>
      <c r="C74" s="17" t="s">
        <v>213</v>
      </c>
      <c r="D74" s="18"/>
      <c r="E74" s="23"/>
      <c r="F74" s="16"/>
      <c r="G74" s="16"/>
      <c r="H74" s="23"/>
      <c r="I74" s="16"/>
      <c r="J74" s="16"/>
      <c r="K74" s="23"/>
      <c r="L74" s="19"/>
      <c r="M74" s="19"/>
      <c r="N74" s="28">
        <v>0</v>
      </c>
      <c r="O74" s="28">
        <v>0</v>
      </c>
      <c r="P74" s="28">
        <v>0</v>
      </c>
      <c r="Q74" s="34">
        <v>0</v>
      </c>
      <c r="R74" s="34">
        <v>0</v>
      </c>
      <c r="S74" s="34">
        <v>0</v>
      </c>
      <c r="T74" s="20"/>
    </row>
    <row r="75" spans="1:20" ht="66">
      <c r="A75" s="25" t="s">
        <v>214</v>
      </c>
      <c r="B75" s="23" t="s">
        <v>111</v>
      </c>
      <c r="C75" s="17" t="s">
        <v>215</v>
      </c>
      <c r="D75" s="18"/>
      <c r="E75" s="23"/>
      <c r="F75" s="16"/>
      <c r="G75" s="16"/>
      <c r="H75" s="23"/>
      <c r="I75" s="16"/>
      <c r="J75" s="16"/>
      <c r="K75" s="23"/>
      <c r="L75" s="19"/>
      <c r="M75" s="19"/>
      <c r="N75" s="28">
        <v>0</v>
      </c>
      <c r="O75" s="28">
        <v>0</v>
      </c>
      <c r="P75" s="28">
        <v>0</v>
      </c>
      <c r="Q75" s="34">
        <v>0</v>
      </c>
      <c r="R75" s="34">
        <v>0</v>
      </c>
      <c r="S75" s="34">
        <v>0</v>
      </c>
      <c r="T75" s="20"/>
    </row>
    <row r="76" spans="1:20" ht="12.75">
      <c r="A76" s="25" t="s">
        <v>9</v>
      </c>
      <c r="B76" s="23" t="s">
        <v>7</v>
      </c>
      <c r="C76" s="17" t="s">
        <v>216</v>
      </c>
      <c r="D76" s="18"/>
      <c r="E76" s="23"/>
      <c r="F76" s="16"/>
      <c r="G76" s="16"/>
      <c r="H76" s="23"/>
      <c r="I76" s="16"/>
      <c r="J76" s="16"/>
      <c r="K76" s="23"/>
      <c r="L76" s="19"/>
      <c r="M76" s="19"/>
      <c r="N76" s="28">
        <v>0</v>
      </c>
      <c r="O76" s="28">
        <v>0</v>
      </c>
      <c r="P76" s="28">
        <v>0</v>
      </c>
      <c r="Q76" s="34">
        <v>0</v>
      </c>
      <c r="R76" s="34">
        <v>0</v>
      </c>
      <c r="S76" s="34">
        <v>0</v>
      </c>
      <c r="T76" s="20"/>
    </row>
    <row r="77" spans="1:20" ht="26.25">
      <c r="A77" s="25" t="s">
        <v>8</v>
      </c>
      <c r="B77" s="23" t="s">
        <v>117</v>
      </c>
      <c r="C77" s="17" t="s">
        <v>217</v>
      </c>
      <c r="D77" s="18"/>
      <c r="E77" s="23"/>
      <c r="F77" s="16"/>
      <c r="G77" s="16"/>
      <c r="H77" s="23"/>
      <c r="I77" s="16"/>
      <c r="J77" s="16"/>
      <c r="K77" s="23"/>
      <c r="L77" s="19"/>
      <c r="M77" s="19"/>
      <c r="N77" s="28">
        <v>0</v>
      </c>
      <c r="O77" s="28">
        <v>0</v>
      </c>
      <c r="P77" s="28">
        <v>0</v>
      </c>
      <c r="Q77" s="34">
        <v>0</v>
      </c>
      <c r="R77" s="34">
        <v>0</v>
      </c>
      <c r="S77" s="34">
        <v>0</v>
      </c>
      <c r="T77" s="20"/>
    </row>
    <row r="78" spans="1:20" ht="78.75">
      <c r="A78" s="25" t="s">
        <v>218</v>
      </c>
      <c r="B78" s="23" t="s">
        <v>120</v>
      </c>
      <c r="C78" s="17" t="s">
        <v>219</v>
      </c>
      <c r="D78" s="18"/>
      <c r="E78" s="23"/>
      <c r="F78" s="16"/>
      <c r="G78" s="16"/>
      <c r="H78" s="23"/>
      <c r="I78" s="16"/>
      <c r="J78" s="16"/>
      <c r="K78" s="23"/>
      <c r="L78" s="19"/>
      <c r="M78" s="19"/>
      <c r="N78" s="28">
        <v>0</v>
      </c>
      <c r="O78" s="28">
        <v>0</v>
      </c>
      <c r="P78" s="28">
        <v>0</v>
      </c>
      <c r="Q78" s="34">
        <v>0</v>
      </c>
      <c r="R78" s="34">
        <v>0</v>
      </c>
      <c r="S78" s="34">
        <v>0</v>
      </c>
      <c r="T78" s="20"/>
    </row>
    <row r="79" spans="1:20" ht="271.5" customHeight="1">
      <c r="A79" s="25" t="s">
        <v>220</v>
      </c>
      <c r="B79" s="23" t="s">
        <v>345</v>
      </c>
      <c r="C79" s="17" t="s">
        <v>221</v>
      </c>
      <c r="D79" s="18"/>
      <c r="E79" s="23"/>
      <c r="F79" s="16"/>
      <c r="G79" s="16"/>
      <c r="H79" s="23"/>
      <c r="I79" s="16"/>
      <c r="J79" s="16"/>
      <c r="K79" s="23"/>
      <c r="L79" s="19"/>
      <c r="M79" s="19"/>
      <c r="N79" s="28">
        <v>0</v>
      </c>
      <c r="O79" s="28">
        <v>0</v>
      </c>
      <c r="P79" s="28">
        <v>0</v>
      </c>
      <c r="Q79" s="34">
        <v>0</v>
      </c>
      <c r="R79" s="34">
        <v>0</v>
      </c>
      <c r="S79" s="34">
        <v>0</v>
      </c>
      <c r="T79" s="20"/>
    </row>
    <row r="80" spans="1:20" ht="39">
      <c r="A80" s="25" t="s">
        <v>222</v>
      </c>
      <c r="B80" s="23" t="s">
        <v>126</v>
      </c>
      <c r="C80" s="17" t="s">
        <v>223</v>
      </c>
      <c r="D80" s="18"/>
      <c r="E80" s="23"/>
      <c r="F80" s="16"/>
      <c r="G80" s="16"/>
      <c r="H80" s="23"/>
      <c r="I80" s="16"/>
      <c r="J80" s="16"/>
      <c r="K80" s="23"/>
      <c r="L80" s="19"/>
      <c r="M80" s="19"/>
      <c r="N80" s="28">
        <v>0</v>
      </c>
      <c r="O80" s="28">
        <v>0</v>
      </c>
      <c r="P80" s="28">
        <v>0</v>
      </c>
      <c r="Q80" s="34">
        <v>0</v>
      </c>
      <c r="R80" s="34">
        <v>0</v>
      </c>
      <c r="S80" s="34">
        <v>0</v>
      </c>
      <c r="T80" s="20"/>
    </row>
    <row r="81" spans="1:20" ht="26.25">
      <c r="A81" s="25" t="s">
        <v>224</v>
      </c>
      <c r="B81" s="23" t="s">
        <v>130</v>
      </c>
      <c r="C81" s="17" t="s">
        <v>225</v>
      </c>
      <c r="D81" s="18"/>
      <c r="E81" s="23"/>
      <c r="F81" s="16"/>
      <c r="G81" s="16"/>
      <c r="H81" s="23"/>
      <c r="I81" s="16"/>
      <c r="J81" s="16"/>
      <c r="K81" s="23"/>
      <c r="L81" s="19"/>
      <c r="M81" s="19"/>
      <c r="N81" s="28">
        <v>0</v>
      </c>
      <c r="O81" s="28">
        <v>0</v>
      </c>
      <c r="P81" s="28">
        <v>0</v>
      </c>
      <c r="Q81" s="34">
        <v>0</v>
      </c>
      <c r="R81" s="34">
        <v>0</v>
      </c>
      <c r="S81" s="34">
        <v>0</v>
      </c>
      <c r="T81" s="20"/>
    </row>
    <row r="82" spans="1:20" ht="66">
      <c r="A82" s="25" t="s">
        <v>226</v>
      </c>
      <c r="B82" s="23" t="s">
        <v>134</v>
      </c>
      <c r="C82" s="17" t="s">
        <v>227</v>
      </c>
      <c r="D82" s="18"/>
      <c r="E82" s="23"/>
      <c r="F82" s="16"/>
      <c r="G82" s="16"/>
      <c r="H82" s="23"/>
      <c r="I82" s="16"/>
      <c r="J82" s="16"/>
      <c r="K82" s="23"/>
      <c r="L82" s="19"/>
      <c r="M82" s="19"/>
      <c r="N82" s="28">
        <v>0</v>
      </c>
      <c r="O82" s="28">
        <v>0</v>
      </c>
      <c r="P82" s="28">
        <v>0</v>
      </c>
      <c r="Q82" s="34">
        <v>0</v>
      </c>
      <c r="R82" s="34">
        <v>0</v>
      </c>
      <c r="S82" s="34">
        <v>0</v>
      </c>
      <c r="T82" s="20"/>
    </row>
    <row r="83" spans="1:20" ht="52.5">
      <c r="A83" s="25" t="s">
        <v>228</v>
      </c>
      <c r="B83" s="23" t="s">
        <v>137</v>
      </c>
      <c r="C83" s="17" t="s">
        <v>229</v>
      </c>
      <c r="D83" s="18"/>
      <c r="E83" s="23"/>
      <c r="F83" s="16"/>
      <c r="G83" s="16"/>
      <c r="H83" s="23"/>
      <c r="I83" s="16"/>
      <c r="J83" s="16"/>
      <c r="K83" s="23"/>
      <c r="L83" s="19"/>
      <c r="M83" s="19"/>
      <c r="N83" s="28">
        <v>0</v>
      </c>
      <c r="O83" s="28">
        <v>0</v>
      </c>
      <c r="P83" s="28">
        <v>0</v>
      </c>
      <c r="Q83" s="34">
        <v>0</v>
      </c>
      <c r="R83" s="34">
        <v>0</v>
      </c>
      <c r="S83" s="34">
        <v>0</v>
      </c>
      <c r="T83" s="20"/>
    </row>
    <row r="84" spans="1:20" ht="66">
      <c r="A84" s="25" t="s">
        <v>230</v>
      </c>
      <c r="B84" s="23" t="s">
        <v>140</v>
      </c>
      <c r="C84" s="17" t="s">
        <v>231</v>
      </c>
      <c r="D84" s="18"/>
      <c r="E84" s="23"/>
      <c r="F84" s="16"/>
      <c r="G84" s="16"/>
      <c r="H84" s="23"/>
      <c r="I84" s="16"/>
      <c r="J84" s="16"/>
      <c r="K84" s="23"/>
      <c r="L84" s="19"/>
      <c r="M84" s="19"/>
      <c r="N84" s="28"/>
      <c r="O84" s="28"/>
      <c r="P84" s="28"/>
      <c r="Q84" s="34"/>
      <c r="R84" s="34"/>
      <c r="S84" s="34"/>
      <c r="T84" s="20"/>
    </row>
    <row r="85" spans="1:20" ht="66">
      <c r="A85" s="25" t="s">
        <v>230</v>
      </c>
      <c r="B85" s="23" t="s">
        <v>140</v>
      </c>
      <c r="C85" s="17" t="s">
        <v>231</v>
      </c>
      <c r="D85" s="18"/>
      <c r="E85" s="23"/>
      <c r="F85" s="16"/>
      <c r="G85" s="16"/>
      <c r="H85" s="23" t="s">
        <v>48</v>
      </c>
      <c r="I85" s="16" t="s">
        <v>46</v>
      </c>
      <c r="J85" s="16"/>
      <c r="K85" s="23"/>
      <c r="L85" s="19" t="s">
        <v>47</v>
      </c>
      <c r="M85" s="19"/>
      <c r="N85" s="28">
        <f aca="true" t="shared" si="3" ref="N85:S85">SUM(N84:N84)</f>
        <v>0</v>
      </c>
      <c r="O85" s="28">
        <f t="shared" si="3"/>
        <v>0</v>
      </c>
      <c r="P85" s="28">
        <f t="shared" si="3"/>
        <v>0</v>
      </c>
      <c r="Q85" s="34">
        <f t="shared" si="3"/>
        <v>0</v>
      </c>
      <c r="R85" s="34">
        <f t="shared" si="3"/>
        <v>0</v>
      </c>
      <c r="S85" s="34">
        <f t="shared" si="3"/>
        <v>0</v>
      </c>
      <c r="T85" s="20"/>
    </row>
    <row r="86" spans="1:20" ht="52.5">
      <c r="A86" s="25" t="s">
        <v>232</v>
      </c>
      <c r="B86" s="23" t="s">
        <v>143</v>
      </c>
      <c r="C86" s="17" t="s">
        <v>233</v>
      </c>
      <c r="D86" s="18"/>
      <c r="E86" s="23"/>
      <c r="F86" s="16"/>
      <c r="G86" s="16"/>
      <c r="H86" s="23"/>
      <c r="I86" s="16"/>
      <c r="J86" s="16"/>
      <c r="K86" s="23"/>
      <c r="L86" s="19"/>
      <c r="M86" s="19"/>
      <c r="N86" s="28">
        <v>0</v>
      </c>
      <c r="O86" s="28">
        <v>0</v>
      </c>
      <c r="P86" s="28">
        <v>0</v>
      </c>
      <c r="Q86" s="34">
        <v>0</v>
      </c>
      <c r="R86" s="34">
        <v>0</v>
      </c>
      <c r="S86" s="34">
        <v>0</v>
      </c>
      <c r="T86" s="20"/>
    </row>
    <row r="87" spans="1:20" ht="52.5">
      <c r="A87" s="25" t="s">
        <v>234</v>
      </c>
      <c r="B87" s="23" t="s">
        <v>147</v>
      </c>
      <c r="C87" s="17" t="s">
        <v>235</v>
      </c>
      <c r="D87" s="18"/>
      <c r="E87" s="23"/>
      <c r="F87" s="16"/>
      <c r="G87" s="16"/>
      <c r="H87" s="23"/>
      <c r="I87" s="16"/>
      <c r="J87" s="16"/>
      <c r="K87" s="23"/>
      <c r="L87" s="19"/>
      <c r="M87" s="19"/>
      <c r="N87" s="28">
        <v>0</v>
      </c>
      <c r="O87" s="28">
        <v>0</v>
      </c>
      <c r="P87" s="28">
        <v>0</v>
      </c>
      <c r="Q87" s="34">
        <v>0</v>
      </c>
      <c r="R87" s="34">
        <v>0</v>
      </c>
      <c r="S87" s="34">
        <v>0</v>
      </c>
      <c r="T87" s="20"/>
    </row>
    <row r="88" spans="1:20" ht="52.5">
      <c r="A88" s="25" t="s">
        <v>236</v>
      </c>
      <c r="B88" s="23" t="s">
        <v>150</v>
      </c>
      <c r="C88" s="17" t="s">
        <v>237</v>
      </c>
      <c r="D88" s="18"/>
      <c r="E88" s="23"/>
      <c r="F88" s="16"/>
      <c r="G88" s="16"/>
      <c r="H88" s="23"/>
      <c r="I88" s="16"/>
      <c r="J88" s="16"/>
      <c r="K88" s="23"/>
      <c r="L88" s="19"/>
      <c r="M88" s="19"/>
      <c r="N88" s="28">
        <v>0</v>
      </c>
      <c r="O88" s="28">
        <v>0</v>
      </c>
      <c r="P88" s="28">
        <v>0</v>
      </c>
      <c r="Q88" s="34">
        <v>0</v>
      </c>
      <c r="R88" s="34">
        <v>0</v>
      </c>
      <c r="S88" s="34">
        <v>0</v>
      </c>
      <c r="T88" s="20"/>
    </row>
    <row r="89" spans="1:20" ht="78.75">
      <c r="A89" s="25" t="s">
        <v>238</v>
      </c>
      <c r="B89" s="23" t="s">
        <v>154</v>
      </c>
      <c r="C89" s="17" t="s">
        <v>239</v>
      </c>
      <c r="D89" s="18"/>
      <c r="E89" s="23"/>
      <c r="F89" s="16"/>
      <c r="G89" s="16"/>
      <c r="H89" s="23" t="s">
        <v>48</v>
      </c>
      <c r="I89" s="16" t="s">
        <v>46</v>
      </c>
      <c r="J89" s="16"/>
      <c r="K89" s="23"/>
      <c r="L89" s="19" t="s">
        <v>47</v>
      </c>
      <c r="M89" s="19"/>
      <c r="N89" s="28">
        <v>0</v>
      </c>
      <c r="O89" s="28">
        <v>0</v>
      </c>
      <c r="P89" s="28">
        <v>0</v>
      </c>
      <c r="Q89" s="34">
        <v>0</v>
      </c>
      <c r="R89" s="34">
        <v>0</v>
      </c>
      <c r="S89" s="34">
        <v>0</v>
      </c>
      <c r="T89" s="20"/>
    </row>
    <row r="90" spans="1:20" ht="39">
      <c r="A90" s="25" t="s">
        <v>240</v>
      </c>
      <c r="B90" s="23" t="s">
        <v>157</v>
      </c>
      <c r="C90" s="17" t="s">
        <v>241</v>
      </c>
      <c r="D90" s="18"/>
      <c r="E90" s="23"/>
      <c r="F90" s="16"/>
      <c r="G90" s="16"/>
      <c r="H90" s="23"/>
      <c r="I90" s="16"/>
      <c r="J90" s="16"/>
      <c r="K90" s="23"/>
      <c r="L90" s="19"/>
      <c r="M90" s="19"/>
      <c r="N90" s="28">
        <v>0</v>
      </c>
      <c r="O90" s="28">
        <v>0</v>
      </c>
      <c r="P90" s="28">
        <v>0</v>
      </c>
      <c r="Q90" s="34">
        <v>0</v>
      </c>
      <c r="R90" s="34">
        <v>0</v>
      </c>
      <c r="S90" s="34">
        <v>0</v>
      </c>
      <c r="T90" s="20"/>
    </row>
    <row r="91" spans="1:20" ht="78.75">
      <c r="A91" s="25" t="s">
        <v>242</v>
      </c>
      <c r="B91" s="23" t="s">
        <v>161</v>
      </c>
      <c r="C91" s="17" t="s">
        <v>243</v>
      </c>
      <c r="D91" s="18"/>
      <c r="E91" s="23"/>
      <c r="F91" s="16"/>
      <c r="G91" s="16"/>
      <c r="H91" s="23"/>
      <c r="I91" s="16"/>
      <c r="J91" s="16"/>
      <c r="K91" s="23"/>
      <c r="L91" s="19"/>
      <c r="M91" s="19"/>
      <c r="N91" s="28">
        <v>0</v>
      </c>
      <c r="O91" s="28">
        <v>0</v>
      </c>
      <c r="P91" s="28">
        <v>0</v>
      </c>
      <c r="Q91" s="34">
        <v>0</v>
      </c>
      <c r="R91" s="34">
        <v>0</v>
      </c>
      <c r="S91" s="34">
        <v>0</v>
      </c>
      <c r="T91" s="20"/>
    </row>
    <row r="92" spans="1:20" ht="26.25">
      <c r="A92" s="25" t="s">
        <v>244</v>
      </c>
      <c r="B92" s="23" t="s">
        <v>164</v>
      </c>
      <c r="C92" s="17" t="s">
        <v>245</v>
      </c>
      <c r="D92" s="18"/>
      <c r="E92" s="23"/>
      <c r="F92" s="16"/>
      <c r="G92" s="16"/>
      <c r="H92" s="23"/>
      <c r="I92" s="16"/>
      <c r="J92" s="16"/>
      <c r="K92" s="23"/>
      <c r="L92" s="19"/>
      <c r="M92" s="19"/>
      <c r="N92" s="28">
        <v>0</v>
      </c>
      <c r="O92" s="28">
        <v>0</v>
      </c>
      <c r="P92" s="28">
        <v>0</v>
      </c>
      <c r="Q92" s="34">
        <v>0</v>
      </c>
      <c r="R92" s="34">
        <v>0</v>
      </c>
      <c r="S92" s="34">
        <v>0</v>
      </c>
      <c r="T92" s="20"/>
    </row>
    <row r="93" spans="1:20" ht="39">
      <c r="A93" s="25" t="s">
        <v>246</v>
      </c>
      <c r="B93" s="23" t="s">
        <v>167</v>
      </c>
      <c r="C93" s="17" t="s">
        <v>247</v>
      </c>
      <c r="D93" s="18"/>
      <c r="E93" s="23"/>
      <c r="F93" s="16"/>
      <c r="G93" s="16"/>
      <c r="H93" s="23"/>
      <c r="I93" s="16"/>
      <c r="J93" s="16"/>
      <c r="K93" s="23"/>
      <c r="L93" s="19"/>
      <c r="M93" s="19"/>
      <c r="N93" s="28">
        <v>0</v>
      </c>
      <c r="O93" s="28">
        <v>0</v>
      </c>
      <c r="P93" s="28">
        <v>0</v>
      </c>
      <c r="Q93" s="34">
        <v>0</v>
      </c>
      <c r="R93" s="34">
        <v>0</v>
      </c>
      <c r="S93" s="34">
        <v>0</v>
      </c>
      <c r="T93" s="20"/>
    </row>
    <row r="94" spans="1:20" ht="78.75">
      <c r="A94" s="25" t="s">
        <v>334</v>
      </c>
      <c r="B94" s="23" t="s">
        <v>248</v>
      </c>
      <c r="C94" s="17" t="s">
        <v>249</v>
      </c>
      <c r="D94" s="18"/>
      <c r="E94" s="23"/>
      <c r="F94" s="16"/>
      <c r="G94" s="16"/>
      <c r="H94" s="23"/>
      <c r="I94" s="16"/>
      <c r="J94" s="16"/>
      <c r="K94" s="23"/>
      <c r="L94" s="19"/>
      <c r="M94" s="19"/>
      <c r="N94" s="28">
        <f aca="true" t="shared" si="4" ref="N94:S94">SUM(N95:N100)</f>
        <v>828.5</v>
      </c>
      <c r="O94" s="28">
        <f t="shared" si="4"/>
        <v>814.7</v>
      </c>
      <c r="P94" s="28">
        <f t="shared" si="4"/>
        <v>995.0999999999999</v>
      </c>
      <c r="Q94" s="34">
        <f t="shared" si="4"/>
        <v>995</v>
      </c>
      <c r="R94" s="34">
        <f t="shared" si="4"/>
        <v>995</v>
      </c>
      <c r="S94" s="34">
        <f t="shared" si="4"/>
        <v>1054.8000000000002</v>
      </c>
      <c r="T94" s="20"/>
    </row>
    <row r="95" spans="1:20" ht="271.5" customHeight="1">
      <c r="A95" s="25" t="s">
        <v>10</v>
      </c>
      <c r="B95" s="23" t="s">
        <v>12</v>
      </c>
      <c r="C95" s="17" t="s">
        <v>250</v>
      </c>
      <c r="D95" s="18" t="s">
        <v>251</v>
      </c>
      <c r="E95" s="23" t="s">
        <v>371</v>
      </c>
      <c r="F95" s="16">
        <v>19</v>
      </c>
      <c r="G95" s="16"/>
      <c r="H95" s="23" t="s">
        <v>372</v>
      </c>
      <c r="I95" s="16" t="s">
        <v>46</v>
      </c>
      <c r="J95" s="16"/>
      <c r="K95" s="23" t="s">
        <v>378</v>
      </c>
      <c r="L95" s="19" t="s">
        <v>47</v>
      </c>
      <c r="M95" s="19"/>
      <c r="N95" s="28">
        <v>390.2</v>
      </c>
      <c r="O95" s="28">
        <v>390.2</v>
      </c>
      <c r="P95" s="28">
        <v>495.9</v>
      </c>
      <c r="Q95" s="34">
        <v>495.8</v>
      </c>
      <c r="R95" s="34">
        <v>495.8</v>
      </c>
      <c r="S95" s="34">
        <v>525.6</v>
      </c>
      <c r="T95" s="20"/>
    </row>
    <row r="96" spans="1:20" ht="39">
      <c r="A96" s="25" t="s">
        <v>11</v>
      </c>
      <c r="B96" s="23" t="s">
        <v>13</v>
      </c>
      <c r="C96" s="17" t="s">
        <v>252</v>
      </c>
      <c r="D96" s="18"/>
      <c r="E96" s="23"/>
      <c r="F96" s="16"/>
      <c r="G96" s="16"/>
      <c r="H96" s="23"/>
      <c r="I96" s="16"/>
      <c r="J96" s="16"/>
      <c r="K96" s="23"/>
      <c r="L96" s="19"/>
      <c r="M96" s="19"/>
      <c r="N96" s="28">
        <v>0</v>
      </c>
      <c r="O96" s="28">
        <v>0</v>
      </c>
      <c r="P96" s="28">
        <v>0</v>
      </c>
      <c r="Q96" s="34">
        <v>0</v>
      </c>
      <c r="R96" s="34">
        <v>0</v>
      </c>
      <c r="S96" s="34">
        <v>0</v>
      </c>
      <c r="T96" s="20"/>
    </row>
    <row r="97" spans="1:20" ht="307.5" customHeight="1">
      <c r="A97" s="25" t="s">
        <v>14</v>
      </c>
      <c r="B97" s="23" t="s">
        <v>19</v>
      </c>
      <c r="C97" s="17" t="s">
        <v>253</v>
      </c>
      <c r="D97" s="18" t="s">
        <v>336</v>
      </c>
      <c r="E97" s="23" t="s">
        <v>45</v>
      </c>
      <c r="F97" s="16">
        <v>19</v>
      </c>
      <c r="G97" s="16"/>
      <c r="H97" s="23" t="s">
        <v>39</v>
      </c>
      <c r="I97" s="16" t="s">
        <v>46</v>
      </c>
      <c r="J97" s="16"/>
      <c r="K97" s="23" t="s">
        <v>388</v>
      </c>
      <c r="L97" s="19" t="s">
        <v>47</v>
      </c>
      <c r="M97" s="19"/>
      <c r="N97" s="28">
        <v>438.3</v>
      </c>
      <c r="O97" s="28">
        <v>424.5</v>
      </c>
      <c r="P97" s="28">
        <v>499.2</v>
      </c>
      <c r="Q97" s="34">
        <v>499.2</v>
      </c>
      <c r="R97" s="34">
        <v>499.2</v>
      </c>
      <c r="S97" s="34">
        <v>529.2</v>
      </c>
      <c r="T97" s="20"/>
    </row>
    <row r="98" spans="1:20" ht="60" customHeight="1">
      <c r="A98" s="25" t="s">
        <v>16</v>
      </c>
      <c r="B98" s="23" t="s">
        <v>15</v>
      </c>
      <c r="C98" s="17" t="s">
        <v>254</v>
      </c>
      <c r="D98" s="18"/>
      <c r="E98" s="23"/>
      <c r="F98" s="16"/>
      <c r="G98" s="16"/>
      <c r="H98" s="23"/>
      <c r="I98" s="16"/>
      <c r="J98" s="16"/>
      <c r="K98" s="23"/>
      <c r="L98" s="19"/>
      <c r="M98" s="19"/>
      <c r="N98" s="28">
        <v>0</v>
      </c>
      <c r="O98" s="28">
        <v>0</v>
      </c>
      <c r="P98" s="28">
        <v>0</v>
      </c>
      <c r="Q98" s="34">
        <v>0</v>
      </c>
      <c r="R98" s="34">
        <v>0</v>
      </c>
      <c r="S98" s="34">
        <v>0</v>
      </c>
      <c r="T98" s="20"/>
    </row>
    <row r="99" spans="1:20" ht="63" customHeight="1">
      <c r="A99" s="25" t="s">
        <v>18</v>
      </c>
      <c r="B99" s="23" t="s">
        <v>17</v>
      </c>
      <c r="C99" s="17" t="s">
        <v>255</v>
      </c>
      <c r="D99" s="18"/>
      <c r="E99" s="23"/>
      <c r="F99" s="16"/>
      <c r="G99" s="16"/>
      <c r="H99" s="23"/>
      <c r="I99" s="16"/>
      <c r="J99" s="16"/>
      <c r="K99" s="23"/>
      <c r="L99" s="19"/>
      <c r="M99" s="19"/>
      <c r="N99" s="28">
        <v>0</v>
      </c>
      <c r="O99" s="28">
        <v>0</v>
      </c>
      <c r="P99" s="28">
        <v>0</v>
      </c>
      <c r="Q99" s="34">
        <v>0</v>
      </c>
      <c r="R99" s="34">
        <v>0</v>
      </c>
      <c r="S99" s="34">
        <v>0</v>
      </c>
      <c r="T99" s="20"/>
    </row>
    <row r="100" spans="1:20" ht="57" customHeight="1">
      <c r="A100" s="25" t="s">
        <v>21</v>
      </c>
      <c r="B100" s="23" t="s">
        <v>20</v>
      </c>
      <c r="C100" s="17" t="s">
        <v>256</v>
      </c>
      <c r="D100" s="18"/>
      <c r="E100" s="23"/>
      <c r="F100" s="16"/>
      <c r="G100" s="16"/>
      <c r="H100" s="23"/>
      <c r="I100" s="16"/>
      <c r="J100" s="16"/>
      <c r="K100" s="23"/>
      <c r="L100" s="19"/>
      <c r="M100" s="19"/>
      <c r="N100" s="28">
        <v>0</v>
      </c>
      <c r="O100" s="28">
        <v>0</v>
      </c>
      <c r="P100" s="28">
        <v>0</v>
      </c>
      <c r="Q100" s="34">
        <v>0</v>
      </c>
      <c r="R100" s="34">
        <v>0</v>
      </c>
      <c r="S100" s="34">
        <v>0</v>
      </c>
      <c r="T100" s="20"/>
    </row>
    <row r="101" spans="1:20" ht="126.75" customHeight="1">
      <c r="A101" s="25" t="s">
        <v>335</v>
      </c>
      <c r="B101" s="23" t="s">
        <v>258</v>
      </c>
      <c r="C101" s="17" t="s">
        <v>259</v>
      </c>
      <c r="D101" s="18"/>
      <c r="E101" s="23"/>
      <c r="F101" s="16"/>
      <c r="G101" s="16"/>
      <c r="H101" s="23"/>
      <c r="I101" s="16"/>
      <c r="J101" s="16"/>
      <c r="K101" s="23"/>
      <c r="L101" s="19"/>
      <c r="M101" s="19"/>
      <c r="N101" s="28">
        <f aca="true" t="shared" si="5" ref="N101:S101">SUM(N102:N109)</f>
        <v>1830.6</v>
      </c>
      <c r="O101" s="28">
        <f t="shared" si="5"/>
        <v>1620.7</v>
      </c>
      <c r="P101" s="28">
        <f t="shared" si="5"/>
        <v>50</v>
      </c>
      <c r="Q101" s="34">
        <f t="shared" si="5"/>
        <v>2134.8</v>
      </c>
      <c r="R101" s="34">
        <f t="shared" si="5"/>
        <v>4446.9</v>
      </c>
      <c r="S101" s="34">
        <f t="shared" si="5"/>
        <v>4713.7</v>
      </c>
      <c r="T101" s="20"/>
    </row>
    <row r="102" spans="1:20" ht="12.75">
      <c r="A102" s="25" t="s">
        <v>23</v>
      </c>
      <c r="B102" s="23" t="s">
        <v>22</v>
      </c>
      <c r="C102" s="17" t="s">
        <v>260</v>
      </c>
      <c r="D102" s="18"/>
      <c r="E102" s="23"/>
      <c r="F102" s="16" t="s">
        <v>46</v>
      </c>
      <c r="G102" s="16"/>
      <c r="H102" s="23" t="s">
        <v>48</v>
      </c>
      <c r="I102" s="16" t="s">
        <v>46</v>
      </c>
      <c r="J102" s="16"/>
      <c r="K102" s="23"/>
      <c r="L102" s="19" t="s">
        <v>47</v>
      </c>
      <c r="M102" s="19"/>
      <c r="N102" s="28">
        <v>0</v>
      </c>
      <c r="O102" s="28">
        <v>0</v>
      </c>
      <c r="P102" s="28">
        <v>0</v>
      </c>
      <c r="Q102" s="34">
        <v>0</v>
      </c>
      <c r="R102" s="34">
        <v>0</v>
      </c>
      <c r="S102" s="34">
        <v>0</v>
      </c>
      <c r="T102" s="20"/>
    </row>
    <row r="103" spans="1:20" ht="92.25">
      <c r="A103" s="25" t="s">
        <v>24</v>
      </c>
      <c r="B103" s="23" t="s">
        <v>25</v>
      </c>
      <c r="C103" s="17" t="s">
        <v>261</v>
      </c>
      <c r="D103" s="18"/>
      <c r="E103" s="23"/>
      <c r="F103" s="16"/>
      <c r="G103" s="16"/>
      <c r="H103" s="23"/>
      <c r="I103" s="16"/>
      <c r="J103" s="16"/>
      <c r="K103" s="23"/>
      <c r="L103" s="19" t="s">
        <v>47</v>
      </c>
      <c r="M103" s="19"/>
      <c r="N103" s="28">
        <v>0</v>
      </c>
      <c r="O103" s="28">
        <v>0</v>
      </c>
      <c r="P103" s="28">
        <v>0</v>
      </c>
      <c r="Q103" s="34">
        <v>0</v>
      </c>
      <c r="R103" s="34">
        <v>0</v>
      </c>
      <c r="S103" s="34">
        <v>0</v>
      </c>
      <c r="T103" s="20"/>
    </row>
    <row r="104" spans="1:20" ht="51" customHeight="1">
      <c r="A104" s="25" t="s">
        <v>27</v>
      </c>
      <c r="B104" s="23" t="s">
        <v>26</v>
      </c>
      <c r="C104" s="17" t="s">
        <v>262</v>
      </c>
      <c r="D104" s="18"/>
      <c r="E104" s="23"/>
      <c r="F104" s="16"/>
      <c r="G104" s="16"/>
      <c r="H104" s="23"/>
      <c r="I104" s="16"/>
      <c r="J104" s="16"/>
      <c r="K104" s="23"/>
      <c r="L104" s="19"/>
      <c r="M104" s="19"/>
      <c r="N104" s="28">
        <v>0</v>
      </c>
      <c r="O104" s="28">
        <v>0</v>
      </c>
      <c r="P104" s="28">
        <v>0</v>
      </c>
      <c r="Q104" s="34">
        <v>0</v>
      </c>
      <c r="R104" s="34">
        <v>0</v>
      </c>
      <c r="S104" s="34">
        <v>0</v>
      </c>
      <c r="T104" s="20"/>
    </row>
    <row r="105" spans="1:20" ht="32.25" customHeight="1">
      <c r="A105" s="25" t="s">
        <v>29</v>
      </c>
      <c r="B105" s="23" t="s">
        <v>28</v>
      </c>
      <c r="C105" s="17" t="s">
        <v>263</v>
      </c>
      <c r="D105" s="18"/>
      <c r="E105" s="23"/>
      <c r="F105" s="16"/>
      <c r="G105" s="16"/>
      <c r="H105" s="23"/>
      <c r="I105" s="16"/>
      <c r="J105" s="16"/>
      <c r="K105" s="23"/>
      <c r="L105" s="19"/>
      <c r="M105" s="19"/>
      <c r="N105" s="28">
        <v>0</v>
      </c>
      <c r="O105" s="28">
        <v>0</v>
      </c>
      <c r="P105" s="28">
        <v>0</v>
      </c>
      <c r="Q105" s="34">
        <v>0</v>
      </c>
      <c r="R105" s="34">
        <v>0</v>
      </c>
      <c r="S105" s="34">
        <v>0</v>
      </c>
      <c r="T105" s="20"/>
    </row>
    <row r="106" spans="1:20" ht="234" customHeight="1">
      <c r="A106" s="25" t="s">
        <v>31</v>
      </c>
      <c r="B106" s="23" t="s">
        <v>30</v>
      </c>
      <c r="C106" s="17" t="s">
        <v>264</v>
      </c>
      <c r="D106" s="18" t="s">
        <v>361</v>
      </c>
      <c r="E106" s="23" t="s">
        <v>360</v>
      </c>
      <c r="F106" s="16" t="s">
        <v>340</v>
      </c>
      <c r="G106" s="16"/>
      <c r="H106" s="23"/>
      <c r="I106" s="16"/>
      <c r="J106" s="16"/>
      <c r="K106" s="23" t="s">
        <v>378</v>
      </c>
      <c r="L106" s="19"/>
      <c r="M106" s="19"/>
      <c r="N106" s="28">
        <v>1780.6</v>
      </c>
      <c r="O106" s="28">
        <v>1570.7</v>
      </c>
      <c r="P106" s="28"/>
      <c r="Q106" s="34"/>
      <c r="R106" s="34"/>
      <c r="S106" s="34"/>
      <c r="T106" s="20"/>
    </row>
    <row r="107" spans="1:20" ht="52.5">
      <c r="A107" s="25" t="s">
        <v>33</v>
      </c>
      <c r="B107" s="23" t="s">
        <v>32</v>
      </c>
      <c r="C107" s="17" t="s">
        <v>265</v>
      </c>
      <c r="D107" s="18"/>
      <c r="E107" s="23"/>
      <c r="F107" s="16"/>
      <c r="G107" s="16"/>
      <c r="H107" s="23"/>
      <c r="I107" s="16"/>
      <c r="J107" s="16"/>
      <c r="K107" s="23"/>
      <c r="L107" s="19"/>
      <c r="M107" s="19"/>
      <c r="N107" s="28">
        <v>0</v>
      </c>
      <c r="O107" s="28">
        <v>0</v>
      </c>
      <c r="P107" s="28">
        <v>0</v>
      </c>
      <c r="Q107" s="34">
        <v>0</v>
      </c>
      <c r="R107" s="34">
        <v>0</v>
      </c>
      <c r="S107" s="34">
        <v>0</v>
      </c>
      <c r="T107" s="20"/>
    </row>
    <row r="108" spans="1:20" ht="66">
      <c r="A108" s="25" t="s">
        <v>35</v>
      </c>
      <c r="B108" s="23" t="s">
        <v>34</v>
      </c>
      <c r="C108" s="17" t="s">
        <v>266</v>
      </c>
      <c r="D108" s="18"/>
      <c r="E108" s="23"/>
      <c r="F108" s="16"/>
      <c r="G108" s="16"/>
      <c r="H108" s="23"/>
      <c r="I108" s="16"/>
      <c r="J108" s="16"/>
      <c r="K108" s="23"/>
      <c r="L108" s="19"/>
      <c r="M108" s="19"/>
      <c r="N108" s="28">
        <v>0</v>
      </c>
      <c r="O108" s="28">
        <v>0</v>
      </c>
      <c r="P108" s="28">
        <v>0</v>
      </c>
      <c r="Q108" s="34">
        <v>0</v>
      </c>
      <c r="R108" s="34">
        <v>0</v>
      </c>
      <c r="S108" s="34">
        <v>0</v>
      </c>
      <c r="T108" s="20"/>
    </row>
    <row r="109" spans="1:20" ht="264" customHeight="1">
      <c r="A109" s="25" t="s">
        <v>38</v>
      </c>
      <c r="B109" s="23" t="s">
        <v>37</v>
      </c>
      <c r="C109" s="17" t="s">
        <v>341</v>
      </c>
      <c r="D109" s="18" t="s">
        <v>390</v>
      </c>
      <c r="E109" s="23" t="s">
        <v>36</v>
      </c>
      <c r="F109" s="16" t="s">
        <v>340</v>
      </c>
      <c r="G109" s="16"/>
      <c r="H109" s="23" t="s">
        <v>48</v>
      </c>
      <c r="I109" s="16" t="s">
        <v>46</v>
      </c>
      <c r="J109" s="16"/>
      <c r="K109" s="23" t="s">
        <v>387</v>
      </c>
      <c r="L109" s="19" t="s">
        <v>47</v>
      </c>
      <c r="M109" s="19"/>
      <c r="N109" s="28">
        <v>50</v>
      </c>
      <c r="O109" s="28">
        <v>50</v>
      </c>
      <c r="P109" s="28">
        <v>50</v>
      </c>
      <c r="Q109" s="34">
        <v>2134.8</v>
      </c>
      <c r="R109" s="34">
        <v>4446.9</v>
      </c>
      <c r="S109" s="34">
        <v>4713.7</v>
      </c>
      <c r="T109" s="20"/>
    </row>
    <row r="110" spans="1:20" ht="26.25">
      <c r="A110" s="25" t="s">
        <v>332</v>
      </c>
      <c r="B110" s="23" t="s">
        <v>267</v>
      </c>
      <c r="C110" s="17" t="s">
        <v>268</v>
      </c>
      <c r="D110" s="18"/>
      <c r="E110" s="23"/>
      <c r="F110" s="16"/>
      <c r="G110" s="16"/>
      <c r="H110" s="23"/>
      <c r="I110" s="16"/>
      <c r="J110" s="16"/>
      <c r="K110" s="23"/>
      <c r="L110" s="19"/>
      <c r="M110" s="19"/>
      <c r="N110" s="28">
        <f aca="true" t="shared" si="6" ref="N110:S110">SUM(N8+N51+N94+N101)</f>
        <v>87803.30000000002</v>
      </c>
      <c r="O110" s="28">
        <f t="shared" si="6"/>
        <v>81544</v>
      </c>
      <c r="P110" s="28">
        <f t="shared" si="6"/>
        <v>83209.19999999998</v>
      </c>
      <c r="Q110" s="34">
        <f t="shared" si="6"/>
        <v>83389.20000000003</v>
      </c>
      <c r="R110" s="34">
        <f t="shared" si="6"/>
        <v>87936.99999999999</v>
      </c>
      <c r="S110" s="34">
        <f t="shared" si="6"/>
        <v>93213.20000000001</v>
      </c>
      <c r="T110" s="20"/>
    </row>
    <row r="111" ht="13.5">
      <c r="N111" s="30"/>
    </row>
    <row r="112" ht="12.75" customHeight="1"/>
    <row r="113" spans="7:14" ht="13.5" customHeight="1">
      <c r="G113" s="39" t="s">
        <v>399</v>
      </c>
      <c r="H113" s="39"/>
      <c r="I113" s="39"/>
      <c r="J113" s="39"/>
      <c r="L113" s="40" t="s">
        <v>400</v>
      </c>
      <c r="M113" s="40"/>
      <c r="N113" s="40"/>
    </row>
    <row r="114" spans="7:14" ht="33" customHeight="1">
      <c r="G114" s="14"/>
      <c r="H114" s="14"/>
      <c r="I114" s="14"/>
      <c r="J114" s="14"/>
      <c r="N114" s="31"/>
    </row>
    <row r="115" spans="7:13" ht="12.75">
      <c r="G115" s="39" t="s">
        <v>392</v>
      </c>
      <c r="H115" s="39"/>
      <c r="I115" s="39"/>
      <c r="J115" s="39"/>
      <c r="L115" s="40" t="s">
        <v>393</v>
      </c>
      <c r="M115" s="40"/>
    </row>
    <row r="116" ht="6.75" customHeight="1"/>
    <row r="117" spans="1:4" ht="12.75">
      <c r="A117" s="40" t="s">
        <v>391</v>
      </c>
      <c r="B117" s="40"/>
      <c r="C117" s="40"/>
      <c r="D117" s="40"/>
    </row>
    <row r="118" spans="1:4" ht="12.75">
      <c r="A118" s="40" t="s">
        <v>394</v>
      </c>
      <c r="B118" s="40"/>
      <c r="C118" s="40"/>
      <c r="D118" s="40"/>
    </row>
  </sheetData>
  <sheetProtection/>
  <mergeCells count="20">
    <mergeCell ref="A117:D117"/>
    <mergeCell ref="A118:D118"/>
    <mergeCell ref="N4:O4"/>
    <mergeCell ref="P4:P5"/>
    <mergeCell ref="A1:B1"/>
    <mergeCell ref="D2:Q2"/>
    <mergeCell ref="G113:J113"/>
    <mergeCell ref="K4:M4"/>
    <mergeCell ref="L113:N113"/>
    <mergeCell ref="H4:J4"/>
    <mergeCell ref="G115:J115"/>
    <mergeCell ref="L115:M115"/>
    <mergeCell ref="T3:T5"/>
    <mergeCell ref="Q4:Q5"/>
    <mergeCell ref="R4:S4"/>
    <mergeCell ref="A3:C5"/>
    <mergeCell ref="D3:D5"/>
    <mergeCell ref="E3:M3"/>
    <mergeCell ref="N3:S3"/>
    <mergeCell ref="E4:G4"/>
  </mergeCells>
  <printOptions/>
  <pageMargins left="0.6692913385826772" right="0.4330708661417323" top="0.7086614173228347" bottom="0.6299212598425197" header="0.3937007874015748" footer="0.5118110236220472"/>
  <pageSetup fitToHeight="0" fitToWidth="1" horizontalDpi="600" verticalDpi="600" orientation="landscape" paperSize="8" scale="50" r:id="rId3"/>
  <headerFooter alignWithMargins="0">
    <oddFooter>&amp;C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Экономист</cp:lastModifiedBy>
  <cp:lastPrinted>2013-06-06T08:31:16Z</cp:lastPrinted>
  <dcterms:created xsi:type="dcterms:W3CDTF">2007-10-09T08:43:44Z</dcterms:created>
  <dcterms:modified xsi:type="dcterms:W3CDTF">2013-06-06T08:32:50Z</dcterms:modified>
  <cp:category/>
  <cp:version/>
  <cp:contentType/>
  <cp:contentStatus/>
</cp:coreProperties>
</file>