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<sst xmlns="http://schemas.openxmlformats.org/spreadsheetml/2006/main" count="60" uniqueCount="59">
  <si>
    <t>Код бюджетной классификации</t>
  </si>
  <si>
    <t>Источники доходов</t>
  </si>
  <si>
    <t>Сумма (тысяч рублей)</t>
  </si>
  <si>
    <t xml:space="preserve">Налог на доходы физических лиц </t>
  </si>
  <si>
    <t>Налог на имущество физических лиц</t>
  </si>
  <si>
    <t>1 06 06000 00 0000 110</t>
  </si>
  <si>
    <t>Земельный налог</t>
  </si>
  <si>
    <t>1 11 00000 00 0000 000</t>
  </si>
  <si>
    <t xml:space="preserve">ДОХОДЫ ОТ ИСПОЛЬЗОВАНИЯ ИМУЩЕСТВА, НАХОДЯЩЕГОСЯ В ГОСУДАРСТВЕННОЙ И МУНИЦИПАЛЬНОЙ СОБСТВЕННОСТИ </t>
  </si>
  <si>
    <t>1 11 05000 00 0000 120</t>
  </si>
  <si>
    <t>НАЛОГОВЫЕ ДОХОДЫ</t>
  </si>
  <si>
    <t>НЕНАЛОГОВЫЕ ДОХОДЫ</t>
  </si>
  <si>
    <t>ВСЕГО ДОХОДОВ</t>
  </si>
  <si>
    <t>2 00 00000 00 0000 000</t>
  </si>
  <si>
    <t>БЕЗВОЗМЕЗДНЫЕ ПОСТУПЛЕНИЯ</t>
  </si>
  <si>
    <t>Единый сельскохозяйственный налог</t>
  </si>
  <si>
    <t>1 11 09000 00 0000 120</t>
  </si>
  <si>
    <t>1 08 00000 00 0000 000</t>
  </si>
  <si>
    <t>1 14 00000 00 0000 000</t>
  </si>
  <si>
    <t>1 14 02000 00 0000 000</t>
  </si>
  <si>
    <t xml:space="preserve">ДОХОДЫ ОТ ПРОДАЖИ МАТЕРИАЛЬНЫХ И НЕМАТЕРИАЛЬНЫХ АКТИВОВ </t>
  </si>
  <si>
    <t>1 17 00000 00 0000 000</t>
  </si>
  <si>
    <t>ПРОЧИЕ НЕНАЛОГОВЫЕ ДОХОДЫ</t>
  </si>
  <si>
    <t>ПРОГНОЗИРУЕМЫЕ ПОСТУПЛЕНИЯ ДОХОДОВ В БЮДЖЕТ</t>
  </si>
  <si>
    <t>НАЛОГОВЫЕ И НЕНАЛОГОВЫЕ ДОХОДЫ</t>
  </si>
  <si>
    <t xml:space="preserve">  </t>
  </si>
  <si>
    <t>1 14 06000 00 0000 430</t>
  </si>
  <si>
    <t>Транспортный налог</t>
  </si>
  <si>
    <t>1 06 04000 02 0000 110</t>
  </si>
  <si>
    <t>НА 2012 ГОД</t>
  </si>
  <si>
    <t>муниципального образования</t>
  </si>
  <si>
    <t>Выборгского района Ленинградской области</t>
  </si>
  <si>
    <t>"Приморское городское поселение"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</si>
  <si>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</si>
  <si>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Прочие доходы от 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</si>
  <si>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</si>
  <si>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 </t>
  </si>
  <si>
    <t>МУНИЦИПАЛЬНОГО ОБРАЗОВАНИЯ  "ПРИМОРСКОЕ  ГОРОДСКОЕ  ПОСЕЛЕНИЕ"</t>
  </si>
  <si>
    <t>1 00 00000 00 0000 000</t>
  </si>
  <si>
    <t>1 01 00000 00 0000 000</t>
  </si>
  <si>
    <t>1 01 02000 01 0000 110</t>
  </si>
  <si>
    <t>1 05 00000 00 0000 000</t>
  </si>
  <si>
    <t>1 06 00000 00 0000 000</t>
  </si>
  <si>
    <t>1 06 01000 00 0000 110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</si>
  <si>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</si>
  <si>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</si>
  <si>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</si>
  <si>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</si>
  <si>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1 08 04000 01 0000 000</t>
  </si>
  <si>
    <t>Государственная пошлина за совершение нотариальных действий (за  исключением действий, совершаемых консульскими учреждениями Российской Федерации)</t>
  </si>
  <si>
    <t>Прочие неналоговые доходы</t>
  </si>
  <si>
    <t>1 17 05000 00 0000 180</t>
  </si>
  <si>
    <t>ВЫБОРГСКОГО РАЙОНА ЛЕНИНГРАДСКОЙ ОБЛАСТИ</t>
  </si>
  <si>
    <t>1 05 03000 01 0000 110</t>
  </si>
  <si>
    <t>(приложение 3)</t>
  </si>
  <si>
    <t xml:space="preserve">от 09 декабря 2011 г. №116 </t>
  </si>
  <si>
    <t>к решению совета депутатов</t>
  </si>
  <si>
    <t>в редакции решения совета депутатов</t>
  </si>
  <si>
    <t>от 30.07.2012 г. №155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</si>
</sst>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</numFmts>
  <fonts count="4">
    <font>
      <sz val="10"/>
      <name val="Arial"/>
      <family val="0"/>
    </font>
    <font>
      <sz val="12"/>
      <name val="Arial"/>
      <family val="0"/>
    </font>
    <font>
      <b/>
      <i/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172" fontId="3" fillId="0" borderId="2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173" fontId="3" fillId="0" borderId="1" xfId="0" applyNumberFormat="1" applyFont="1" applyBorder="1" applyAlignment="1">
      <alignment/>
    </xf>
    <xf numFmtId="173" fontId="3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173" fontId="0" fillId="0" borderId="1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0"/>
  <sheetViews>
    <sheetView tabSelected="1" workbookViewId="0" topLeftCell="A1">
      <selection activeCell="C7" sqref="C7"/>
    </sheetView>
  </sheetViews>
  <sheetFormatPr defaultColWidth="9.140625" defaultRowHeight="12.75"/>
  <cols>
    <col min="1" max="1" width="24.140625" style="0" customWidth="1"/>
    <col min="2" max="2" width="51.57421875" style="0" customWidth="1"/>
    <col min="3" max="3" width="19.7109375" style="0" customWidth="1"/>
  </cols>
  <sheetData>
    <row r="1" spans="2:3" ht="12.75">
      <c r="B1" s="25" t="s">
        <v>56</v>
      </c>
      <c r="C1" s="25"/>
    </row>
    <row r="2" spans="2:3" ht="12.75">
      <c r="B2" s="25" t="s">
        <v>30</v>
      </c>
      <c r="C2" s="25"/>
    </row>
    <row r="3" spans="2:3" ht="12.75">
      <c r="B3" s="25" t="s">
        <v>32</v>
      </c>
      <c r="C3" s="25"/>
    </row>
    <row r="4" spans="2:3" ht="12.75">
      <c r="B4" s="25" t="s">
        <v>31</v>
      </c>
      <c r="C4" s="25"/>
    </row>
    <row r="5" spans="2:3" ht="12.75">
      <c r="B5" s="25" t="s">
        <v>55</v>
      </c>
      <c r="C5" s="25"/>
    </row>
    <row r="6" spans="2:3" ht="12.75">
      <c r="B6" s="14"/>
      <c r="C6" s="14" t="s">
        <v>57</v>
      </c>
    </row>
    <row r="7" spans="2:3" ht="12.75">
      <c r="B7" s="14"/>
      <c r="C7" s="14" t="s">
        <v>58</v>
      </c>
    </row>
    <row r="8" spans="1:3" ht="12.75">
      <c r="A8" s="13"/>
      <c r="B8" s="13"/>
      <c r="C8" s="14" t="s">
        <v>54</v>
      </c>
    </row>
    <row r="9" spans="1:3" ht="12.75">
      <c r="A9" s="13"/>
      <c r="B9" s="13"/>
      <c r="C9" s="2"/>
    </row>
    <row r="10" spans="1:3" ht="12.75">
      <c r="A10" s="13"/>
      <c r="B10" s="13"/>
      <c r="C10" s="2"/>
    </row>
    <row r="11" spans="1:3" ht="12.75">
      <c r="A11" s="27" t="s">
        <v>23</v>
      </c>
      <c r="B11" s="27"/>
      <c r="C11" s="27"/>
    </row>
    <row r="12" spans="1:3" ht="12.75">
      <c r="A12" s="26" t="s">
        <v>37</v>
      </c>
      <c r="B12" s="26"/>
      <c r="C12" s="26"/>
    </row>
    <row r="13" spans="1:3" ht="12.75">
      <c r="A13" s="27" t="s">
        <v>52</v>
      </c>
      <c r="B13" s="27"/>
      <c r="C13" s="27"/>
    </row>
    <row r="14" spans="1:3" ht="12.75">
      <c r="A14" s="27" t="s">
        <v>29</v>
      </c>
      <c r="B14" s="27"/>
      <c r="C14" s="27"/>
    </row>
    <row r="15" spans="1:3" ht="12.75">
      <c r="A15" s="12"/>
      <c r="B15" s="12"/>
      <c r="C15" s="12"/>
    </row>
    <row r="16" spans="1:3" ht="25.5">
      <c r="A16" s="4" t="s">
        <v>0</v>
      </c>
      <c r="B16" s="4" t="s">
        <v>1</v>
      </c>
      <c r="C16" s="4" t="s">
        <v>2</v>
      </c>
    </row>
    <row r="17" spans="1:3" ht="12.75">
      <c r="A17" s="4">
        <v>1</v>
      </c>
      <c r="B17" s="4">
        <v>2</v>
      </c>
      <c r="C17" s="4">
        <v>3</v>
      </c>
    </row>
    <row r="18" spans="1:3" ht="12.75">
      <c r="A18" s="5" t="s">
        <v>38</v>
      </c>
      <c r="B18" s="8" t="s">
        <v>24</v>
      </c>
      <c r="C18" s="21">
        <f>C19+C30</f>
        <v>66352.8</v>
      </c>
    </row>
    <row r="19" spans="1:3" ht="12.75">
      <c r="A19" s="5"/>
      <c r="B19" s="8" t="s">
        <v>10</v>
      </c>
      <c r="C19" s="21">
        <f>C20+C22+C24+C28</f>
        <v>44214.5</v>
      </c>
    </row>
    <row r="20" spans="1:3" ht="12.75">
      <c r="A20" s="15" t="s">
        <v>39</v>
      </c>
      <c r="B20" s="19" t="s">
        <v>44</v>
      </c>
      <c r="C20" s="22">
        <f>C21</f>
        <v>23725</v>
      </c>
    </row>
    <row r="21" spans="1:3" ht="12.75">
      <c r="A21" s="17" t="s">
        <v>40</v>
      </c>
      <c r="B21" s="20" t="s">
        <v>3</v>
      </c>
      <c r="C21" s="23">
        <v>23725</v>
      </c>
    </row>
    <row r="22" spans="1:3" ht="12.75">
      <c r="A22" s="15" t="s">
        <v>41</v>
      </c>
      <c r="B22" s="19" t="s">
        <v>45</v>
      </c>
      <c r="C22" s="22">
        <f>C23</f>
        <v>81</v>
      </c>
    </row>
    <row r="23" spans="1:3" ht="12.75">
      <c r="A23" s="17" t="s">
        <v>53</v>
      </c>
      <c r="B23" s="20" t="s">
        <v>15</v>
      </c>
      <c r="C23" s="23">
        <v>81</v>
      </c>
    </row>
    <row r="24" spans="1:3" ht="12.75">
      <c r="A24" s="15" t="s">
        <v>42</v>
      </c>
      <c r="B24" s="19" t="s">
        <v>46</v>
      </c>
      <c r="C24" s="22">
        <f>C25+C26+C27</f>
        <v>20353.5</v>
      </c>
    </row>
    <row r="25" spans="1:3" ht="12.75">
      <c r="A25" s="17" t="s">
        <v>43</v>
      </c>
      <c r="B25" s="20" t="s">
        <v>4</v>
      </c>
      <c r="C25" s="23">
        <v>2532.4</v>
      </c>
    </row>
    <row r="26" spans="1:3" ht="12.75">
      <c r="A26" s="17" t="s">
        <v>28</v>
      </c>
      <c r="B26" s="20" t="s">
        <v>27</v>
      </c>
      <c r="C26" s="23">
        <v>5514.1</v>
      </c>
    </row>
    <row r="27" spans="1:3" ht="12.75">
      <c r="A27" s="17" t="s">
        <v>5</v>
      </c>
      <c r="B27" s="20" t="s">
        <v>6</v>
      </c>
      <c r="C27" s="23">
        <v>12307</v>
      </c>
    </row>
    <row r="28" spans="1:3" ht="12.75">
      <c r="A28" s="15" t="s">
        <v>17</v>
      </c>
      <c r="B28" s="19" t="s">
        <v>47</v>
      </c>
      <c r="C28" s="22">
        <f>SUM(C29)</f>
        <v>55</v>
      </c>
    </row>
    <row r="29" spans="1:3" ht="38.25">
      <c r="A29" s="16" t="s">
        <v>48</v>
      </c>
      <c r="B29" s="18" t="s">
        <v>49</v>
      </c>
      <c r="C29" s="24">
        <v>55</v>
      </c>
    </row>
    <row r="30" spans="1:3" ht="12.75">
      <c r="A30" s="6"/>
      <c r="B30" s="8" t="s">
        <v>11</v>
      </c>
      <c r="C30" s="21">
        <f>C31+C34+C37</f>
        <v>22138.3</v>
      </c>
    </row>
    <row r="31" spans="1:3" ht="38.25">
      <c r="A31" s="15" t="s">
        <v>7</v>
      </c>
      <c r="B31" s="19" t="s">
        <v>8</v>
      </c>
      <c r="C31" s="22">
        <f>C32+C33</f>
        <v>20952.3</v>
      </c>
    </row>
    <row r="32" spans="1:3" ht="89.25">
      <c r="A32" s="6" t="s">
        <v>9</v>
      </c>
      <c r="B32" s="7" t="s">
        <v>33</v>
      </c>
      <c r="C32" s="23">
        <v>20000</v>
      </c>
    </row>
    <row r="33" spans="1:3" ht="76.5">
      <c r="A33" s="6" t="s">
        <v>16</v>
      </c>
      <c r="B33" s="7" t="s">
        <v>34</v>
      </c>
      <c r="C33" s="23">
        <v>952.3</v>
      </c>
    </row>
    <row r="34" spans="1:3" ht="25.5">
      <c r="A34" s="15" t="s">
        <v>18</v>
      </c>
      <c r="B34" s="19" t="s">
        <v>20</v>
      </c>
      <c r="C34" s="22">
        <f>C35+C36</f>
        <v>1150</v>
      </c>
    </row>
    <row r="35" spans="1:3" ht="76.5">
      <c r="A35" s="6" t="s">
        <v>19</v>
      </c>
      <c r="B35" s="7" t="s">
        <v>35</v>
      </c>
      <c r="C35" s="23">
        <v>150</v>
      </c>
    </row>
    <row r="36" spans="1:3" ht="51">
      <c r="A36" s="6" t="s">
        <v>26</v>
      </c>
      <c r="B36" s="7" t="s">
        <v>36</v>
      </c>
      <c r="C36" s="23">
        <v>1000</v>
      </c>
    </row>
    <row r="37" spans="1:3" ht="12.75">
      <c r="A37" s="15" t="s">
        <v>21</v>
      </c>
      <c r="B37" s="19" t="s">
        <v>22</v>
      </c>
      <c r="C37" s="22">
        <f>SUM(C38)</f>
        <v>36</v>
      </c>
    </row>
    <row r="38" spans="1:3" ht="12.75">
      <c r="A38" s="6" t="s">
        <v>51</v>
      </c>
      <c r="B38" s="7" t="s">
        <v>50</v>
      </c>
      <c r="C38" s="24">
        <v>36</v>
      </c>
    </row>
    <row r="39" spans="1:3" ht="12.75">
      <c r="A39" s="5" t="s">
        <v>13</v>
      </c>
      <c r="B39" s="8" t="s">
        <v>14</v>
      </c>
      <c r="C39" s="21">
        <v>2555.1</v>
      </c>
    </row>
    <row r="40" spans="1:3" ht="12.75">
      <c r="A40" s="5"/>
      <c r="B40" s="8" t="s">
        <v>12</v>
      </c>
      <c r="C40" s="22">
        <f>C18+C39</f>
        <v>68907.90000000001</v>
      </c>
    </row>
    <row r="41" spans="1:3" ht="22.5" customHeight="1">
      <c r="A41" s="11" t="s">
        <v>25</v>
      </c>
      <c r="B41" s="10"/>
      <c r="C41" s="9" t="s">
        <v>25</v>
      </c>
    </row>
    <row r="42" spans="1:3" ht="22.5" customHeight="1">
      <c r="A42" s="3"/>
      <c r="B42" s="1"/>
      <c r="C42" s="3"/>
    </row>
    <row r="43" spans="1:3" ht="22.5" customHeight="1">
      <c r="A43" s="1"/>
      <c r="C43" s="1"/>
    </row>
    <row r="44" ht="22.5" customHeight="1">
      <c r="C44" s="2"/>
    </row>
    <row r="45" ht="12.75">
      <c r="C45" s="2"/>
    </row>
    <row r="46" ht="12.75">
      <c r="C46" s="2"/>
    </row>
    <row r="47" ht="12.75">
      <c r="C47" s="2"/>
    </row>
    <row r="48" ht="12.75">
      <c r="C48" s="2"/>
    </row>
    <row r="49" ht="12.75">
      <c r="C49" s="2"/>
    </row>
    <row r="50" ht="12.75">
      <c r="C50" s="2"/>
    </row>
    <row r="51" ht="12.75">
      <c r="C51" s="2"/>
    </row>
    <row r="52" ht="12.75">
      <c r="C52" s="2"/>
    </row>
    <row r="53" ht="12.75">
      <c r="C53" s="2"/>
    </row>
    <row r="54" ht="12.75">
      <c r="C54" s="2"/>
    </row>
    <row r="55" ht="12.75">
      <c r="C55" s="2"/>
    </row>
    <row r="56" ht="12.75">
      <c r="C56" s="2"/>
    </row>
    <row r="57" ht="12.75">
      <c r="C57" s="2"/>
    </row>
    <row r="58" ht="12.75">
      <c r="C58" s="2"/>
    </row>
    <row r="59" ht="12.75">
      <c r="C59" s="2"/>
    </row>
    <row r="60" ht="12.75">
      <c r="C60" s="2"/>
    </row>
    <row r="61" ht="12.75">
      <c r="C61" s="2"/>
    </row>
    <row r="62" ht="12.75">
      <c r="C62" s="2"/>
    </row>
    <row r="63" ht="12.75">
      <c r="C63" s="2"/>
    </row>
    <row r="64" ht="12.75">
      <c r="C64" s="2"/>
    </row>
    <row r="65" ht="12.75">
      <c r="C65" s="2"/>
    </row>
    <row r="66" ht="12.75">
      <c r="C66" s="2"/>
    </row>
    <row r="67" ht="12.75">
      <c r="C67" s="2"/>
    </row>
    <row r="68" ht="12.75">
      <c r="C68" s="2"/>
    </row>
    <row r="69" ht="12.75">
      <c r="C69" s="2"/>
    </row>
    <row r="70" ht="12.75">
      <c r="C70" s="2"/>
    </row>
    <row r="71" ht="12.75">
      <c r="C71" s="2"/>
    </row>
    <row r="72" ht="12.75">
      <c r="C72" s="2"/>
    </row>
    <row r="73" ht="12.75">
      <c r="C73" s="2"/>
    </row>
    <row r="74" ht="12.75">
      <c r="C74" s="2"/>
    </row>
    <row r="75" ht="12.75">
      <c r="C75" s="2"/>
    </row>
    <row r="76" ht="12.75">
      <c r="C76" s="2"/>
    </row>
    <row r="77" ht="12.75">
      <c r="C77" s="2"/>
    </row>
    <row r="78" ht="12.75">
      <c r="C78" s="2"/>
    </row>
    <row r="79" ht="12.75">
      <c r="C79" s="2"/>
    </row>
    <row r="80" ht="12.75">
      <c r="C80" s="2"/>
    </row>
    <row r="81" ht="12.75">
      <c r="C81" s="2"/>
    </row>
    <row r="82" ht="12.75">
      <c r="C82" s="2"/>
    </row>
    <row r="83" ht="12.75">
      <c r="C83" s="2"/>
    </row>
    <row r="84" ht="12.75">
      <c r="C84" s="2"/>
    </row>
    <row r="85" ht="12.75">
      <c r="C85" s="2"/>
    </row>
    <row r="86" ht="12.75">
      <c r="C86" s="2"/>
    </row>
    <row r="87" ht="12.75">
      <c r="C87" s="2"/>
    </row>
    <row r="88" ht="12.75">
      <c r="C88" s="2"/>
    </row>
    <row r="89" ht="12.75">
      <c r="C89" s="2"/>
    </row>
    <row r="90" ht="12.75">
      <c r="C90" s="2"/>
    </row>
    <row r="91" ht="12.75">
      <c r="C91" s="2"/>
    </row>
    <row r="92" ht="12.75">
      <c r="C92" s="2"/>
    </row>
    <row r="93" ht="12.75">
      <c r="C93" s="2"/>
    </row>
    <row r="94" ht="12.75">
      <c r="C94" s="2"/>
    </row>
    <row r="95" ht="12.75">
      <c r="C95" s="2"/>
    </row>
    <row r="96" ht="12.75">
      <c r="C96" s="2"/>
    </row>
    <row r="97" ht="12.75">
      <c r="C97" s="2"/>
    </row>
    <row r="98" ht="12.75">
      <c r="C98" s="2"/>
    </row>
    <row r="99" ht="12.75">
      <c r="C99" s="2"/>
    </row>
    <row r="100" ht="12.75">
      <c r="C100" s="2"/>
    </row>
  </sheetData>
  <mergeCells count="9">
    <mergeCell ref="B1:C1"/>
    <mergeCell ref="B2:C2"/>
    <mergeCell ref="B3:C3"/>
    <mergeCell ref="B4:C4"/>
    <mergeCell ref="B5:C5"/>
    <mergeCell ref="A12:C12"/>
    <mergeCell ref="A14:C14"/>
    <mergeCell ref="A11:C11"/>
    <mergeCell ref="A13:C13"/>
  </mergeCells>
  <printOptions/>
  <pageMargins left="0.7874015748031497" right="0.7874015748031497" top="0.7874015748031497" bottom="0.984251968503937" header="0.5118110236220472" footer="0.5118110236220472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Admin</cp:lastModifiedBy>
  <cp:lastPrinted>2012-07-25T08:25:08Z</cp:lastPrinted>
  <dcterms:created xsi:type="dcterms:W3CDTF">1996-10-08T23:32:33Z</dcterms:created>
  <dcterms:modified xsi:type="dcterms:W3CDTF">2012-07-30T07:35:26Z</dcterms:modified>
  <cp:category/>
  <cp:version/>
  <cp:contentType/>
  <cp:contentStatus/>
</cp:coreProperties>
</file>