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<sst xmlns="http://schemas.openxmlformats.org/spreadsheetml/2006/main" count="43" uniqueCount="33">
  <si>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Адрес объекта</t>
  </si>
  <si>
    <t>Перечень работ</t>
  </si>
  <si>
    <t>ЖИЛИЩНОЕ  ХОЗЯЙСТВО</t>
  </si>
  <si>
    <t>1. Ленинградская область, Выборгский район, г. Приморск, ул. Новая, д.18</t>
  </si>
  <si>
    <t xml:space="preserve">Капитальный ремонт кровли жилого дома </t>
  </si>
  <si>
    <t>2. Ленинградская область, Выборгский район, г. Приморск, Выборгское шоссе, д. 86</t>
  </si>
  <si>
    <t>1. Ленинградская область, Выборгский район, пос. Ермилово-городок</t>
  </si>
  <si>
    <t xml:space="preserve">Подземная прокладка теплосетей от ТК до д.7 с демонтажем существующего надземного участка </t>
  </si>
  <si>
    <t>2. Ленинградская область, Выборгский район, пос. Ермилово-верхнее</t>
  </si>
  <si>
    <t xml:space="preserve">Замена участка теплотрассы ТК-1 ТК-2 ТК-3 </t>
  </si>
  <si>
    <t>3. Ленинградская область, Выборгский район, г. Приморск, ул. Школьная</t>
  </si>
  <si>
    <t>Ремонт котлов КВ-ГМ-10-150 ст.№1, №2 с заменой труб задних и фестонных экранов; ремонт обмуровки котла КВ-ГМ-10-150 ст. №3; замена насоса НКУ-140 в г. Приморске Выборгского района Ленинградской области</t>
  </si>
  <si>
    <t>Итого:</t>
  </si>
  <si>
    <t>Приложение 1
к пояснительной записке (обоснованию) 
к внесению изменений в решение совета депутатов 
«О бюджете муниципального образования 
«Приморское городское поселение» 
Выборгского района Ленинградской области 
на 2012 год и на плановый период 2013 и 2014 годов» 
от 09 декабря 2011 года №116</t>
  </si>
  <si>
    <t xml:space="preserve">муниципального образования «Приморское  городское  поселение» </t>
  </si>
  <si>
    <t xml:space="preserve">Выборгского района Ленинградской области </t>
  </si>
  <si>
    <t>Сумма                              (тыс. руб.)</t>
  </si>
  <si>
    <t>- в том числе технадзор</t>
  </si>
  <si>
    <t>Замена участки теплотрассы от ТК-4 до ТК-7 и от  ТК-5 до ввода теплового пункта ДК dy-125 мм L-203 п.м. пос. Ермилово-верхнее</t>
  </si>
  <si>
    <t>4. Ленинградская область, Выборгский район, пос. Ермилово-верхнее</t>
  </si>
  <si>
    <t>ДОРОЖНОЕ  ХОЗЯЙСТВО</t>
  </si>
  <si>
    <t xml:space="preserve">Ремонт дорожного покрытия дворовой территории </t>
  </si>
  <si>
    <t>1. Ленинградская область, Выборгский район, г. Приморск, наб. Лебедева д. 1а, д. 1б</t>
  </si>
  <si>
    <t>2. Ленинградская область, Выборгский район, г. Приморск, Приморского шоссе, от Выборгского шоссе до д.35 по Приморскому шоссе</t>
  </si>
  <si>
    <t xml:space="preserve">Ремонт дорожного покрытия </t>
  </si>
  <si>
    <t xml:space="preserve">       КОММУНАЛЬНОЕ ХОЗЯЙСТВО</t>
  </si>
  <si>
    <t xml:space="preserve">3. Ленинградская область, Выборгский район, г. Приморск, наб. Лебедева д. 1б, д. 2 </t>
  </si>
  <si>
    <t>подлежащих капитальному ремонту в 2012 году</t>
  </si>
  <si>
    <t xml:space="preserve">  благоустройства и дорожного хозяйства </t>
  </si>
  <si>
    <t>Перечень объектов жилищно-коммунального хозяйства,</t>
  </si>
  <si>
    <t>Областной бюджет</t>
  </si>
  <si>
    <t>Местный бюджет</t>
  </si>
  <si>
    <t>в том числе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</si>
</sst>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168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vertical="top" wrapText="1"/>
    </xf>
    <xf numFmtId="168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6">
      <selection activeCell="E32" sqref="E32"/>
    </sheetView>
  </sheetViews>
  <sheetFormatPr defaultColWidth="9.00390625" defaultRowHeight="12.75"/>
  <cols>
    <col min="1" max="1" width="40.75390625" style="0" customWidth="1"/>
    <col min="2" max="2" width="32.00390625" style="0" customWidth="1"/>
    <col min="3" max="3" width="12.875" style="0" customWidth="1"/>
    <col min="4" max="4" width="12.00390625" style="0" customWidth="1"/>
    <col min="5" max="5" width="11.25390625" style="0" customWidth="1"/>
  </cols>
  <sheetData>
    <row r="1" spans="1:5" ht="104.25" customHeight="1">
      <c r="A1" s="1"/>
      <c r="B1" s="13" t="s">
        <v>13</v>
      </c>
      <c r="C1" s="13"/>
      <c r="D1" s="13"/>
      <c r="E1" s="13"/>
    </row>
    <row r="2" spans="1:3" ht="13.5" customHeight="1">
      <c r="A2" s="1"/>
      <c r="B2" s="3"/>
      <c r="C2" s="3"/>
    </row>
    <row r="3" spans="1:5" ht="18.75">
      <c r="A3" s="15" t="s">
        <v>29</v>
      </c>
      <c r="B3" s="15"/>
      <c r="C3" s="15"/>
      <c r="D3" s="15"/>
      <c r="E3" s="15"/>
    </row>
    <row r="4" spans="1:5" ht="18.75" customHeight="1">
      <c r="A4" s="14" t="s">
        <v>28</v>
      </c>
      <c r="B4" s="14"/>
      <c r="C4" s="14"/>
      <c r="D4" s="14"/>
      <c r="E4" s="14"/>
    </row>
    <row r="5" spans="1:5" ht="18.75" customHeight="1">
      <c r="A5" s="14" t="s">
        <v>14</v>
      </c>
      <c r="B5" s="14"/>
      <c r="C5" s="14"/>
      <c r="D5" s="14"/>
      <c r="E5" s="14"/>
    </row>
    <row r="6" spans="1:5" ht="18.75" customHeight="1">
      <c r="A6" s="14" t="s">
        <v>15</v>
      </c>
      <c r="B6" s="14"/>
      <c r="C6" s="14"/>
      <c r="D6" s="14"/>
      <c r="E6" s="14"/>
    </row>
    <row r="7" spans="1:5" ht="18.75" customHeight="1">
      <c r="A7" s="14" t="s">
        <v>27</v>
      </c>
      <c r="B7" s="14"/>
      <c r="C7" s="14"/>
      <c r="D7" s="14"/>
      <c r="E7" s="14"/>
    </row>
    <row r="8" ht="12" customHeight="1">
      <c r="A8" s="2"/>
    </row>
    <row r="9" spans="1:5" ht="12" customHeight="1">
      <c r="A9" s="22" t="s">
        <v>0</v>
      </c>
      <c r="B9" s="22" t="s">
        <v>1</v>
      </c>
      <c r="C9" s="22" t="s">
        <v>16</v>
      </c>
      <c r="D9" s="11" t="s">
        <v>32</v>
      </c>
      <c r="E9" s="12"/>
    </row>
    <row r="10" spans="1:5" ht="25.5">
      <c r="A10" s="23"/>
      <c r="B10" s="23"/>
      <c r="C10" s="23"/>
      <c r="D10" s="10" t="s">
        <v>30</v>
      </c>
      <c r="E10" s="4" t="s">
        <v>31</v>
      </c>
    </row>
    <row r="11" spans="1:5" ht="18.75" customHeight="1">
      <c r="A11" s="16" t="s">
        <v>2</v>
      </c>
      <c r="B11" s="17"/>
      <c r="C11" s="5">
        <f>SUM(C12+C14)</f>
        <v>601.4</v>
      </c>
      <c r="D11" s="5"/>
      <c r="E11" s="5">
        <f>SUM(E12+E14)</f>
        <v>601.4</v>
      </c>
    </row>
    <row r="12" spans="1:5" ht="27" customHeight="1">
      <c r="A12" s="6" t="s">
        <v>3</v>
      </c>
      <c r="B12" s="18" t="s">
        <v>4</v>
      </c>
      <c r="C12" s="7">
        <v>426.4</v>
      </c>
      <c r="D12" s="7"/>
      <c r="E12" s="7">
        <v>426.4</v>
      </c>
    </row>
    <row r="13" spans="1:5" ht="15" customHeight="1">
      <c r="A13" s="8" t="s">
        <v>17</v>
      </c>
      <c r="B13" s="19"/>
      <c r="C13" s="9">
        <v>10.4</v>
      </c>
      <c r="D13" s="9"/>
      <c r="E13" s="9">
        <v>10.4</v>
      </c>
    </row>
    <row r="14" spans="1:5" ht="27" customHeight="1">
      <c r="A14" s="6" t="s">
        <v>5</v>
      </c>
      <c r="B14" s="18" t="s">
        <v>4</v>
      </c>
      <c r="C14" s="7">
        <v>175</v>
      </c>
      <c r="D14" s="7"/>
      <c r="E14" s="7">
        <v>175</v>
      </c>
    </row>
    <row r="15" spans="1:5" ht="12.75">
      <c r="A15" s="8" t="s">
        <v>17</v>
      </c>
      <c r="B15" s="19"/>
      <c r="C15" s="9">
        <v>4.3</v>
      </c>
      <c r="D15" s="9"/>
      <c r="E15" s="9">
        <v>4.3</v>
      </c>
    </row>
    <row r="16" spans="1:5" ht="20.25" customHeight="1">
      <c r="A16" s="16" t="s">
        <v>25</v>
      </c>
      <c r="B16" s="17"/>
      <c r="C16" s="5">
        <f>SUM(C17+C19+C21+C23)</f>
        <v>7902.2</v>
      </c>
      <c r="D16" s="5"/>
      <c r="E16" s="5">
        <f>SUM(E17+E19+E21+E23)</f>
        <v>7902.2</v>
      </c>
    </row>
    <row r="17" spans="1:5" ht="39.75" customHeight="1">
      <c r="A17" s="6" t="s">
        <v>6</v>
      </c>
      <c r="B17" s="18" t="s">
        <v>7</v>
      </c>
      <c r="C17" s="7">
        <v>645.8</v>
      </c>
      <c r="D17" s="7"/>
      <c r="E17" s="7">
        <v>645.8</v>
      </c>
    </row>
    <row r="18" spans="1:5" ht="12.75">
      <c r="A18" s="8" t="s">
        <v>17</v>
      </c>
      <c r="B18" s="19"/>
      <c r="C18" s="9">
        <v>15.8</v>
      </c>
      <c r="D18" s="9"/>
      <c r="E18" s="9">
        <v>15.8</v>
      </c>
    </row>
    <row r="19" spans="1:5" ht="25.5" customHeight="1">
      <c r="A19" s="6" t="s">
        <v>8</v>
      </c>
      <c r="B19" s="18" t="s">
        <v>9</v>
      </c>
      <c r="C19" s="7">
        <v>1497.9</v>
      </c>
      <c r="D19" s="7"/>
      <c r="E19" s="7">
        <v>1497.9</v>
      </c>
    </row>
    <row r="20" spans="1:5" ht="12.75">
      <c r="A20" s="8" t="s">
        <v>17</v>
      </c>
      <c r="B20" s="19"/>
      <c r="C20" s="9">
        <v>36.5</v>
      </c>
      <c r="D20" s="9"/>
      <c r="E20" s="9">
        <v>36.5</v>
      </c>
    </row>
    <row r="21" spans="1:5" ht="76.5" customHeight="1">
      <c r="A21" s="6" t="s">
        <v>10</v>
      </c>
      <c r="B21" s="18" t="s">
        <v>11</v>
      </c>
      <c r="C21" s="7">
        <v>4488.2</v>
      </c>
      <c r="D21" s="7"/>
      <c r="E21" s="7">
        <v>4488.2</v>
      </c>
    </row>
    <row r="22" spans="1:5" ht="12.75">
      <c r="A22" s="8" t="s">
        <v>17</v>
      </c>
      <c r="B22" s="19"/>
      <c r="C22" s="9">
        <v>109.5</v>
      </c>
      <c r="D22" s="9"/>
      <c r="E22" s="9">
        <v>109.5</v>
      </c>
    </row>
    <row r="23" spans="1:5" ht="39.75" customHeight="1">
      <c r="A23" s="6" t="s">
        <v>19</v>
      </c>
      <c r="B23" s="18" t="s">
        <v>18</v>
      </c>
      <c r="C23" s="7">
        <v>1270.3</v>
      </c>
      <c r="D23" s="7"/>
      <c r="E23" s="7">
        <v>1270.3</v>
      </c>
    </row>
    <row r="24" spans="1:5" ht="12.75">
      <c r="A24" s="8" t="s">
        <v>17</v>
      </c>
      <c r="B24" s="19"/>
      <c r="C24" s="9">
        <v>31</v>
      </c>
      <c r="D24" s="9"/>
      <c r="E24" s="9">
        <v>31</v>
      </c>
    </row>
    <row r="25" spans="1:5" ht="18.75" customHeight="1">
      <c r="A25" s="16" t="s">
        <v>20</v>
      </c>
      <c r="B25" s="17"/>
      <c r="C25" s="5">
        <f>SUM(C26+C28+C30)</f>
        <v>5773.1</v>
      </c>
      <c r="D25" s="5">
        <f>SUM(D26+D28+D30)</f>
        <v>4264</v>
      </c>
      <c r="E25" s="5">
        <f>SUM(E26+E28+E30)</f>
        <v>1509.1</v>
      </c>
    </row>
    <row r="26" spans="1:5" ht="26.25" customHeight="1">
      <c r="A26" s="6" t="s">
        <v>22</v>
      </c>
      <c r="B26" s="18" t="s">
        <v>21</v>
      </c>
      <c r="C26" s="7">
        <f>SUM(D26:E26)</f>
        <v>2548.1</v>
      </c>
      <c r="D26" s="7">
        <v>2393.7</v>
      </c>
      <c r="E26" s="7">
        <v>154.4</v>
      </c>
    </row>
    <row r="27" spans="1:5" ht="12.75">
      <c r="A27" s="8" t="s">
        <v>17</v>
      </c>
      <c r="B27" s="19"/>
      <c r="C27" s="9">
        <f>SUM(D27:E27)</f>
        <v>28.1</v>
      </c>
      <c r="D27" s="9"/>
      <c r="E27" s="9">
        <v>28.1</v>
      </c>
    </row>
    <row r="28" spans="1:5" ht="51">
      <c r="A28" s="6" t="s">
        <v>23</v>
      </c>
      <c r="B28" s="18" t="s">
        <v>24</v>
      </c>
      <c r="C28" s="7">
        <f>SUM(D28:E28)</f>
        <v>1992</v>
      </c>
      <c r="D28" s="7">
        <v>1870.3</v>
      </c>
      <c r="E28" s="7">
        <v>121.7</v>
      </c>
    </row>
    <row r="29" spans="1:5" ht="12.75">
      <c r="A29" s="8" t="s">
        <v>17</v>
      </c>
      <c r="B29" s="19"/>
      <c r="C29" s="9">
        <f>SUM(D29:E29)</f>
        <v>22</v>
      </c>
      <c r="D29" s="9"/>
      <c r="E29" s="9">
        <v>22</v>
      </c>
    </row>
    <row r="30" spans="1:5" ht="27" customHeight="1">
      <c r="A30" s="6" t="s">
        <v>26</v>
      </c>
      <c r="B30" s="18" t="s">
        <v>24</v>
      </c>
      <c r="C30" s="7">
        <f>SUM(D30:E30)</f>
        <v>1233</v>
      </c>
      <c r="D30" s="7"/>
      <c r="E30" s="7">
        <v>1233</v>
      </c>
    </row>
    <row r="31" spans="1:5" ht="12.75">
      <c r="A31" s="8" t="s">
        <v>17</v>
      </c>
      <c r="B31" s="19"/>
      <c r="C31" s="9">
        <f>SUM(D31:E31)</f>
        <v>13.8</v>
      </c>
      <c r="D31" s="9"/>
      <c r="E31" s="9">
        <v>13.8</v>
      </c>
    </row>
    <row r="32" spans="1:5" ht="24.75" customHeight="1">
      <c r="A32" s="20" t="s">
        <v>12</v>
      </c>
      <c r="B32" s="21"/>
      <c r="C32" s="5">
        <f>SUM(C11+C16+C25)</f>
        <v>14276.7</v>
      </c>
      <c r="D32" s="5">
        <f>SUM(D11+D16+D25)</f>
        <v>4264</v>
      </c>
      <c r="E32" s="5">
        <f>SUM(E11+E16+E25)</f>
        <v>10012.7</v>
      </c>
    </row>
  </sheetData>
  <mergeCells count="23">
    <mergeCell ref="A32:B32"/>
    <mergeCell ref="A11:B11"/>
    <mergeCell ref="A16:B16"/>
    <mergeCell ref="B12:B13"/>
    <mergeCell ref="B14:B15"/>
    <mergeCell ref="B19:B20"/>
    <mergeCell ref="B21:B22"/>
    <mergeCell ref="B23:B24"/>
    <mergeCell ref="B17:B18"/>
    <mergeCell ref="A25:B25"/>
    <mergeCell ref="B26:B27"/>
    <mergeCell ref="B28:B29"/>
    <mergeCell ref="B30:B31"/>
    <mergeCell ref="D9:E9"/>
    <mergeCell ref="B1:E1"/>
    <mergeCell ref="A4:E4"/>
    <mergeCell ref="A3:E3"/>
    <mergeCell ref="A5:E5"/>
    <mergeCell ref="A6:E6"/>
    <mergeCell ref="A7:E7"/>
    <mergeCell ref="A9:A10"/>
    <mergeCell ref="B9:B10"/>
    <mergeCell ref="C9:C10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Приморск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2012-09-19T05:48:50Z</cp:lastPrinted>
  <dcterms:created xsi:type="dcterms:W3CDTF">2012-06-28T14:46:47Z</dcterms:created>
  <dcterms:modified xsi:type="dcterms:W3CDTF">2012-09-19T06:25:03Z</dcterms:modified>
  <cp:category/>
  <cp:version/>
  <cp:contentType/>
  <cp:contentStatus/>
</cp:coreProperties>
</file>