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<sst xmlns="http://schemas.openxmlformats.org/spreadsheetml/2006/main" count="47" uniqueCount="46">
  <si>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Код бюджетной классификации</t>
  </si>
  <si>
    <t>Источники доходов</t>
  </si>
  <si>
    <t>2 00 00000 00 0000 000</t>
  </si>
  <si>
    <t>БЕЗВОЗМЕЗДНЫЕ ПОСТУПЛЕНИЯ</t>
  </si>
  <si>
    <t>2 02 00000 00 0000 000</t>
  </si>
  <si>
    <t>муниципального образования</t>
  </si>
  <si>
    <t>Выборгского района Ленинградской области</t>
  </si>
  <si>
    <t>"Приморское городское поселение"</t>
  </si>
  <si>
    <t>МУНИЦИПАЛЬНОГО ОБРАЗОВАНИЯ  "ПРИМОРСКОЕ  ГОРОДСКОЕ  ПОСЕЛЕНИЕ"</t>
  </si>
  <si>
    <t xml:space="preserve">БЕЗВОЗМЕЗДНЫЕ ПОСТУПЛЕНИЯ В БЮДЖЕТ </t>
  </si>
  <si>
    <t>Субвенции местным бюджетам на выполнение передаваемых полномочий субъектов Российской Федерации</t>
  </si>
  <si>
    <t>ВЫБОРГСКОГО РАЙОНА ЛЕНИНГРАДСКОЙ ОБЛАСТИ</t>
  </si>
  <si>
    <t>(тысяч рублей)</t>
  </si>
  <si>
    <t xml:space="preserve">Сумма </t>
  </si>
  <si>
    <t>УТВЕРЖДЕНО</t>
  </si>
  <si>
    <t xml:space="preserve"> решением совета депутатов</t>
  </si>
  <si>
    <t>в том числе :</t>
  </si>
  <si>
    <t>БЕЗВОЗМЕЗДНЫЕ ПОСТУПЛЕНИЯ ОТ ДРУГИХ БЮДЖЕТОВ БЮДЖЕТНОЙ СИСТЕМЫ РОССИЙСКОЙ ФЕДЕРАЦИИ</t>
  </si>
  <si>
    <t>(Приложение 5)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</si>
  <si>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</si>
  <si>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осуществление отдельного государственного полномочия Ленинградской области в сфере административных правоотношений</t>
  </si>
  <si>
    <t>Субвенции бюджетам городских поселений  на осуществление отдельных государственных полномочий в сфере профилактики безнадзорности и правонарушений несовершеннолетних</t>
  </si>
  <si>
    <t>Субвенции бюджетам  бюджетной системы Российской Федерации</t>
  </si>
  <si>
    <t>2 02 30024 00 0000 151</t>
  </si>
  <si>
    <t>2 02 30024 13 0000 151</t>
  </si>
  <si>
    <t>2 02 30000 00 0000 151</t>
  </si>
  <si>
    <t>2 02 35118 00 0000 151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</si>
  <si>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</si>
  <si>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</si>
  <si>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</si>
  <si>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НА 2018 год </t>
  </si>
  <si>
    <t xml:space="preserve"> от 08 декабря 2017 г. № 133 </t>
  </si>
  <si>
    <t>в редакции решения</t>
  </si>
  <si>
    <t>2 02 20000 00 0000 151</t>
  </si>
  <si>
    <t>Субсидии бюджетам бюджетной системы Российской Федерации (межбюджетные субсидии)</t>
  </si>
  <si>
    <t>2 02 20216 00 0000 151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</si>
  <si>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</si>
  <si>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2 02 20216 13 0000 151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</si>
  <si>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</si>
  <si>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2 02 29999 00 0000 151</t>
  </si>
  <si>
    <t>Прочие субсидии</t>
  </si>
  <si>
    <t>2 02 29999 13 0000 151</t>
  </si>
  <si>
    <t>Прочие субсидии бюджетам городских поселений</t>
  </si>
  <si>
    <t>Субсидии 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</si>
  <si>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Субсидии на обеспечение выплат стимулирующего характера работникам муниципальных учреждений культуры Ленинградской области </t>
  </si>
  <si>
    <t>от  26 марта 2018 г. № 144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</si>
</sst>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4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7"/>
      <name val="Arial"/>
      <family val="2"/>
    </font>
    <font>
      <sz val="10"/>
      <color indexed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173" fontId="3" fillId="0" borderId="10" xfId="0" applyNumberFormat="1" applyFont="1" applyBorder="1" applyAlignment="1">
      <alignment vertical="top"/>
    </xf>
    <xf numFmtId="173" fontId="2" fillId="0" borderId="10" xfId="0" applyNumberFormat="1" applyFont="1" applyBorder="1" applyAlignment="1">
      <alignment vertical="top"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view="pageBreakPreview" zoomScaleSheetLayoutView="100" zoomScalePageLayoutView="0" workbookViewId="0" topLeftCell="A7">
      <selection activeCell="C8" sqref="C8"/>
    </sheetView>
  </sheetViews>
  <sheetFormatPr defaultColWidth="9.140625" defaultRowHeight="12.75"/>
  <cols>
    <col min="1" max="1" width="24.28125" style="10" customWidth="1"/>
    <col min="2" max="2" width="66.7109375" style="1" customWidth="1"/>
    <col min="3" max="3" width="13.140625" style="1" customWidth="1"/>
    <col min="4" max="4" width="19.28125" style="0" customWidth="1"/>
  </cols>
  <sheetData>
    <row r="1" spans="1:5" ht="15.75">
      <c r="A1" s="1"/>
      <c r="B1" s="14"/>
      <c r="C1" s="14" t="s">
        <v>14</v>
      </c>
      <c r="D1" s="15"/>
      <c r="E1" s="15"/>
    </row>
    <row r="2" spans="1:5" ht="15.75">
      <c r="A2" s="1"/>
      <c r="B2" s="14"/>
      <c r="C2" s="14" t="s">
        <v>15</v>
      </c>
      <c r="D2" s="15"/>
      <c r="E2" s="15"/>
    </row>
    <row r="3" spans="1:3" ht="15.75">
      <c r="A3" s="1"/>
      <c r="B3" s="14"/>
      <c r="C3" s="14" t="s">
        <v>5</v>
      </c>
    </row>
    <row r="4" spans="1:3" ht="15.75">
      <c r="A4" s="1"/>
      <c r="B4" s="14"/>
      <c r="C4" s="14" t="s">
        <v>7</v>
      </c>
    </row>
    <row r="5" spans="1:3" ht="15.75">
      <c r="A5" s="1"/>
      <c r="B5" s="14"/>
      <c r="C5" s="14" t="s">
        <v>6</v>
      </c>
    </row>
    <row r="6" spans="1:3" ht="15.75">
      <c r="A6" s="1"/>
      <c r="B6" s="17" t="s">
        <v>31</v>
      </c>
      <c r="C6" s="17"/>
    </row>
    <row r="7" spans="1:3" ht="15.75">
      <c r="A7" s="1"/>
      <c r="B7" s="14"/>
      <c r="C7" s="14" t="s">
        <v>32</v>
      </c>
    </row>
    <row r="8" spans="1:3" ht="15.75">
      <c r="A8" s="1"/>
      <c r="B8" s="14"/>
      <c r="C8" s="14" t="s">
        <v>45</v>
      </c>
    </row>
    <row r="9" spans="1:3" ht="15.75">
      <c r="A9" s="1"/>
      <c r="B9"/>
      <c r="C9" s="14" t="s">
        <v>18</v>
      </c>
    </row>
    <row r="10" spans="1:3" ht="12.75">
      <c r="A10" s="19"/>
      <c r="B10" s="19"/>
      <c r="C10" s="19"/>
    </row>
    <row r="11" spans="1:3" s="7" customFormat="1" ht="15.75">
      <c r="A11" s="18" t="s">
        <v>9</v>
      </c>
      <c r="B11" s="18"/>
      <c r="C11" s="18"/>
    </row>
    <row r="12" spans="1:3" s="7" customFormat="1" ht="15.75">
      <c r="A12" s="18" t="s">
        <v>8</v>
      </c>
      <c r="B12" s="18"/>
      <c r="C12" s="18"/>
    </row>
    <row r="13" spans="1:3" s="7" customFormat="1" ht="15.75">
      <c r="A13" s="18" t="s">
        <v>11</v>
      </c>
      <c r="B13" s="18"/>
      <c r="C13" s="18"/>
    </row>
    <row r="14" spans="1:3" s="7" customFormat="1" ht="15.75">
      <c r="A14" s="18" t="s">
        <v>30</v>
      </c>
      <c r="B14" s="18"/>
      <c r="C14" s="18"/>
    </row>
    <row r="15" spans="1:3" ht="15.75">
      <c r="A15" s="2"/>
      <c r="B15" s="2"/>
      <c r="C15" s="5" t="s">
        <v>12</v>
      </c>
    </row>
    <row r="16" spans="1:3" s="7" customFormat="1" ht="31.5">
      <c r="A16" s="6" t="s">
        <v>0</v>
      </c>
      <c r="B16" s="6" t="s">
        <v>1</v>
      </c>
      <c r="C16" s="6" t="s">
        <v>13</v>
      </c>
    </row>
    <row r="17" spans="1:3" ht="15.75">
      <c r="A17" s="8" t="s">
        <v>2</v>
      </c>
      <c r="B17" s="3" t="s">
        <v>3</v>
      </c>
      <c r="C17" s="11">
        <f>C18</f>
        <v>10828.899999999998</v>
      </c>
    </row>
    <row r="18" spans="1:3" ht="33.75" customHeight="1">
      <c r="A18" s="8" t="s">
        <v>4</v>
      </c>
      <c r="B18" s="3" t="s">
        <v>17</v>
      </c>
      <c r="C18" s="11">
        <f>SUM(C19+C27)</f>
        <v>10828.899999999998</v>
      </c>
    </row>
    <row r="19" spans="1:3" s="7" customFormat="1" ht="31.5">
      <c r="A19" s="8" t="s">
        <v>33</v>
      </c>
      <c r="B19" s="3" t="s">
        <v>34</v>
      </c>
      <c r="C19" s="11">
        <f>SUM(C20+C22)</f>
        <v>9520.699999999999</v>
      </c>
    </row>
    <row r="20" spans="1:3" s="7" customFormat="1" ht="79.5" customHeight="1">
      <c r="A20" s="8" t="s">
        <v>35</v>
      </c>
      <c r="B20" s="3" t="s">
        <v>36</v>
      </c>
      <c r="C20" s="11">
        <f>SUM(C21)</f>
        <v>2286.4</v>
      </c>
    </row>
    <row r="21" spans="1:3" s="7" customFormat="1" ht="81" customHeight="1">
      <c r="A21" s="9" t="s">
        <v>37</v>
      </c>
      <c r="B21" s="16" t="s">
        <v>38</v>
      </c>
      <c r="C21" s="12">
        <v>2286.4</v>
      </c>
    </row>
    <row r="22" spans="1:3" s="7" customFormat="1" ht="15.75">
      <c r="A22" s="8" t="s">
        <v>39</v>
      </c>
      <c r="B22" s="3" t="s">
        <v>40</v>
      </c>
      <c r="C22" s="11">
        <f>SUM(C23)</f>
        <v>7234.299999999999</v>
      </c>
    </row>
    <row r="23" spans="1:3" s="7" customFormat="1" ht="15.75">
      <c r="A23" s="9" t="s">
        <v>41</v>
      </c>
      <c r="B23" s="16" t="s">
        <v>42</v>
      </c>
      <c r="C23" s="12">
        <f>SUM(C25:C26)</f>
        <v>7234.299999999999</v>
      </c>
    </row>
    <row r="24" spans="1:3" s="7" customFormat="1" ht="15.75">
      <c r="A24" s="9"/>
      <c r="B24" s="4" t="s">
        <v>16</v>
      </c>
      <c r="C24" s="12"/>
    </row>
    <row r="25" spans="1:3" s="7" customFormat="1" ht="63">
      <c r="A25" s="9"/>
      <c r="B25" s="16" t="s">
        <v>43</v>
      </c>
      <c r="C25" s="12">
        <v>1221.4</v>
      </c>
    </row>
    <row r="26" spans="1:3" s="7" customFormat="1" ht="47.25">
      <c r="A26" s="9"/>
      <c r="B26" s="16" t="s">
        <v>44</v>
      </c>
      <c r="C26" s="12">
        <v>6012.9</v>
      </c>
    </row>
    <row r="27" spans="1:3" ht="31.5">
      <c r="A27" s="8" t="s">
        <v>25</v>
      </c>
      <c r="B27" s="3" t="s">
        <v>22</v>
      </c>
      <c r="C27" s="11">
        <f>C28+C33</f>
        <v>1308.1999999999998</v>
      </c>
    </row>
    <row r="28" spans="1:3" ht="30" customHeight="1">
      <c r="A28" s="8" t="s">
        <v>23</v>
      </c>
      <c r="B28" s="3" t="s">
        <v>10</v>
      </c>
      <c r="C28" s="11">
        <f>SUM(C29)</f>
        <v>588.5</v>
      </c>
    </row>
    <row r="29" spans="1:3" ht="36.75" customHeight="1">
      <c r="A29" s="9" t="s">
        <v>24</v>
      </c>
      <c r="B29" s="4" t="s">
        <v>19</v>
      </c>
      <c r="C29" s="12">
        <f>SUM(C31:C32)</f>
        <v>588.5</v>
      </c>
    </row>
    <row r="30" spans="1:3" ht="15.75">
      <c r="A30" s="9"/>
      <c r="B30" s="4" t="s">
        <v>16</v>
      </c>
      <c r="C30" s="12"/>
    </row>
    <row r="31" spans="1:3" ht="51.75" customHeight="1">
      <c r="A31" s="9"/>
      <c r="B31" s="4" t="s">
        <v>20</v>
      </c>
      <c r="C31" s="12">
        <v>2</v>
      </c>
    </row>
    <row r="32" spans="1:3" ht="53.25" customHeight="1">
      <c r="A32" s="9"/>
      <c r="B32" s="4" t="s">
        <v>21</v>
      </c>
      <c r="C32" s="12">
        <v>586.5</v>
      </c>
    </row>
    <row r="33" spans="1:3" s="13" customFormat="1" ht="47.25">
      <c r="A33" s="8" t="s">
        <v>26</v>
      </c>
      <c r="B33" s="3" t="s">
        <v>27</v>
      </c>
      <c r="C33" s="11">
        <f>SUM(C34)</f>
        <v>719.6999999999999</v>
      </c>
    </row>
    <row r="34" spans="1:3" s="13" customFormat="1" ht="47.25">
      <c r="A34" s="9" t="s">
        <v>28</v>
      </c>
      <c r="B34" s="4" t="s">
        <v>29</v>
      </c>
      <c r="C34" s="12">
        <f>662.9+56.8</f>
        <v>719.6999999999999</v>
      </c>
    </row>
  </sheetData>
  <sheetProtection/>
  <mergeCells count="6">
    <mergeCell ref="B6:C6"/>
    <mergeCell ref="A12:C12"/>
    <mergeCell ref="A10:C10"/>
    <mergeCell ref="A14:C14"/>
    <mergeCell ref="A11:C11"/>
    <mergeCell ref="A13:C13"/>
  </mergeCells>
  <printOptions/>
  <pageMargins left="0.984251968503937" right="0.5905511811023623" top="0.5905511811023623" bottom="0.5905511811023623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Секретарь</cp:lastModifiedBy>
  <cp:lastPrinted>2017-12-08T13:30:18Z</cp:lastPrinted>
  <dcterms:created xsi:type="dcterms:W3CDTF">1996-10-08T23:32:33Z</dcterms:created>
  <dcterms:modified xsi:type="dcterms:W3CDTF">2018-03-20T09:25:46Z</dcterms:modified>
  <cp:category/>
  <cp:version/>
  <cp:contentType/>
  <cp:contentStatus/>
</cp:coreProperties>
</file>