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<sst xmlns="http://schemas.openxmlformats.org/spreadsheetml/2006/main" count="193" uniqueCount="64">
  <si>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</si>
  <si>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</si>
  <si>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</si>
  <si>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</si>
  <si>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</si>
  <si>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</si>
  <si>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</si>
  <si>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</si>
  <si>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</si>
  <si>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</si>
  <si>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</si>
  <si>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</si>
  <si>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</si>
  <si>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</si>
  <si>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</si>
  <si>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</si>
  <si>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</si>
  <si>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</si>
  <si>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</si>
  <si>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</si>
  <si>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</si>
  <si>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</si>
  <si>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</si>
  <si>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</si>
  <si>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</si>
  <si>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</si>
  <si>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</si>
  <si>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</si>
  <si>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</si>
  <si>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</si>
  <si>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</si>
  <si>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</si>
  <si>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</si>
  <si>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</si>
  <si>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</si>
  <si>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</si>
  <si>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</si>
  <si>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</si>
  <si>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</si>
  <si>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</si>
  <si>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</si>
  <si>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</si>
  <si>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</si>
  <si>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</si>
  <si>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</si>
  <si>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</si>
  <si>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</si>
  <si>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</si>
  <si>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</si>
  <si>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</si>
  <si>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</si>
  <si>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14</t>
  </si>
  <si>
    <t>Другие вопросы в области национальной безопасности и правоохранительной деятельности</t>
  </si>
  <si>
    <t>НА 2018 ГОД</t>
  </si>
  <si>
    <t>НАЦИОНАЛЬНАЯ ОБОРОНА</t>
  </si>
  <si>
    <t>Мобилизационная и вневойсковая подготовка</t>
  </si>
  <si>
    <t>07</t>
  </si>
  <si>
    <t>ОБРАЗОВАНИЕ</t>
  </si>
  <si>
    <t>Молодежная политика</t>
  </si>
  <si>
    <t xml:space="preserve"> от "08" декабря 2017 г. № 133</t>
  </si>
  <si>
    <t xml:space="preserve"> от 10 декабря 2015 г. № 60</t>
  </si>
  <si>
    <t>в редакции решения</t>
  </si>
  <si>
    <t>от  _________________ 2015 г. №_____</t>
  </si>
  <si>
    <t>от  14 декабря 2018 г. №170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</si>
</sst>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GridLines="0" tabSelected="1" view="pageBreakPreview" zoomScaleSheetLayoutView="100" zoomScalePageLayoutView="0" workbookViewId="0" topLeftCell="A13">
      <selection activeCell="A15" sqref="A15:P44"/>
    </sheetView>
  </sheetViews>
  <sheetFormatPr defaultColWidth="9.00390625" defaultRowHeight="12.75"/>
  <cols>
    <col min="1" max="1" width="67.625" style="1" customWidth="1"/>
    <col min="2" max="2" width="14.00390625" style="1" hidden="1" customWidth="1"/>
    <col min="3" max="3" width="8.875" style="1" customWidth="1"/>
    <col min="4" max="4" width="12.125" style="1" customWidth="1"/>
    <col min="5" max="9" width="14.00390625" style="1" hidden="1" customWidth="1"/>
    <col min="10" max="10" width="3.75390625" style="1" hidden="1" customWidth="1"/>
    <col min="11" max="15" width="14.00390625" style="1" hidden="1" customWidth="1"/>
    <col min="16" max="16" width="13.125" style="1" customWidth="1"/>
    <col min="17" max="16384" width="9.125" style="1" customWidth="1"/>
  </cols>
  <sheetData>
    <row r="1" spans="1:16" ht="15.75">
      <c r="A1" s="4"/>
      <c r="B1" s="4"/>
      <c r="C1" s="22"/>
      <c r="D1" s="22"/>
      <c r="E1" s="22" t="s">
        <v>38</v>
      </c>
      <c r="F1" s="22" t="s">
        <v>38</v>
      </c>
      <c r="G1" s="22" t="s">
        <v>38</v>
      </c>
      <c r="H1" s="22" t="s">
        <v>38</v>
      </c>
      <c r="I1" s="22" t="s">
        <v>38</v>
      </c>
      <c r="J1" s="22" t="s">
        <v>38</v>
      </c>
      <c r="K1" s="22" t="s">
        <v>38</v>
      </c>
      <c r="L1" s="22" t="s">
        <v>38</v>
      </c>
      <c r="M1" s="22" t="s">
        <v>38</v>
      </c>
      <c r="N1" s="22" t="s">
        <v>38</v>
      </c>
      <c r="O1" s="22" t="s">
        <v>38</v>
      </c>
      <c r="P1" s="22" t="s">
        <v>38</v>
      </c>
    </row>
    <row r="2" spans="1:16" ht="15.75">
      <c r="A2" s="4"/>
      <c r="B2" s="4"/>
      <c r="C2" s="22"/>
      <c r="D2" s="22"/>
      <c r="E2" s="22" t="s">
        <v>39</v>
      </c>
      <c r="F2" s="22" t="s">
        <v>39</v>
      </c>
      <c r="G2" s="22" t="s">
        <v>39</v>
      </c>
      <c r="H2" s="22" t="s">
        <v>39</v>
      </c>
      <c r="I2" s="22" t="s">
        <v>39</v>
      </c>
      <c r="J2" s="22" t="s">
        <v>39</v>
      </c>
      <c r="K2" s="22" t="s">
        <v>39</v>
      </c>
      <c r="L2" s="22" t="s">
        <v>39</v>
      </c>
      <c r="M2" s="22" t="s">
        <v>39</v>
      </c>
      <c r="N2" s="22" t="s">
        <v>39</v>
      </c>
      <c r="O2" s="22" t="s">
        <v>39</v>
      </c>
      <c r="P2" s="22" t="s">
        <v>39</v>
      </c>
    </row>
    <row r="3" spans="1:16" ht="15.75">
      <c r="A3" s="4"/>
      <c r="B3" s="4"/>
      <c r="C3" s="22"/>
      <c r="D3" s="22"/>
      <c r="E3" s="22" t="s">
        <v>16</v>
      </c>
      <c r="F3" s="22" t="s">
        <v>16</v>
      </c>
      <c r="G3" s="22" t="s">
        <v>16</v>
      </c>
      <c r="H3" s="22" t="s">
        <v>16</v>
      </c>
      <c r="I3" s="22" t="s">
        <v>16</v>
      </c>
      <c r="J3" s="22" t="s">
        <v>16</v>
      </c>
      <c r="K3" s="22" t="s">
        <v>16</v>
      </c>
      <c r="L3" s="22" t="s">
        <v>16</v>
      </c>
      <c r="M3" s="22" t="s">
        <v>16</v>
      </c>
      <c r="N3" s="22" t="s">
        <v>16</v>
      </c>
      <c r="O3" s="22" t="s">
        <v>16</v>
      </c>
      <c r="P3" s="22" t="s">
        <v>16</v>
      </c>
    </row>
    <row r="4" spans="1:16" ht="15.75">
      <c r="A4" s="4"/>
      <c r="B4" s="4"/>
      <c r="C4" s="22"/>
      <c r="D4" s="22"/>
      <c r="E4" s="22" t="s">
        <v>17</v>
      </c>
      <c r="F4" s="22" t="s">
        <v>17</v>
      </c>
      <c r="G4" s="22" t="s">
        <v>17</v>
      </c>
      <c r="H4" s="22" t="s">
        <v>17</v>
      </c>
      <c r="I4" s="22" t="s">
        <v>17</v>
      </c>
      <c r="J4" s="22" t="s">
        <v>17</v>
      </c>
      <c r="K4" s="22" t="s">
        <v>17</v>
      </c>
      <c r="L4" s="22" t="s">
        <v>17</v>
      </c>
      <c r="M4" s="22" t="s">
        <v>17</v>
      </c>
      <c r="N4" s="22" t="s">
        <v>17</v>
      </c>
      <c r="O4" s="22" t="s">
        <v>17</v>
      </c>
      <c r="P4" s="22" t="s">
        <v>17</v>
      </c>
    </row>
    <row r="5" spans="1:16" ht="15.75">
      <c r="A5" s="4"/>
      <c r="B5" s="4"/>
      <c r="C5" s="22"/>
      <c r="D5" s="22"/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</row>
    <row r="6" spans="1:17" ht="15.75">
      <c r="A6" s="23"/>
      <c r="B6" s="23"/>
      <c r="C6" s="24"/>
      <c r="D6" s="24"/>
      <c r="E6" s="24" t="s">
        <v>60</v>
      </c>
      <c r="F6" s="24" t="s">
        <v>60</v>
      </c>
      <c r="G6" s="24" t="s">
        <v>60</v>
      </c>
      <c r="H6" s="24" t="s">
        <v>60</v>
      </c>
      <c r="I6" s="24" t="s">
        <v>60</v>
      </c>
      <c r="J6" s="24" t="s">
        <v>60</v>
      </c>
      <c r="K6" s="24" t="s">
        <v>60</v>
      </c>
      <c r="L6" s="24" t="s">
        <v>60</v>
      </c>
      <c r="M6" s="24" t="s">
        <v>60</v>
      </c>
      <c r="N6" s="24" t="s">
        <v>60</v>
      </c>
      <c r="O6" s="24" t="s">
        <v>60</v>
      </c>
      <c r="P6" s="24" t="s">
        <v>59</v>
      </c>
      <c r="Q6" s="25"/>
    </row>
    <row r="7" spans="1:17" ht="15.75">
      <c r="A7" s="23"/>
      <c r="B7" s="23"/>
      <c r="C7" s="22"/>
      <c r="D7" s="22"/>
      <c r="E7" s="22" t="s">
        <v>61</v>
      </c>
      <c r="F7" s="22" t="s">
        <v>61</v>
      </c>
      <c r="G7" s="22" t="s">
        <v>61</v>
      </c>
      <c r="H7" s="22" t="s">
        <v>61</v>
      </c>
      <c r="I7" s="22" t="s">
        <v>61</v>
      </c>
      <c r="J7" s="22" t="s">
        <v>61</v>
      </c>
      <c r="K7" s="22" t="s">
        <v>61</v>
      </c>
      <c r="L7" s="22" t="s">
        <v>61</v>
      </c>
      <c r="M7" s="22" t="s">
        <v>61</v>
      </c>
      <c r="N7" s="22" t="s">
        <v>61</v>
      </c>
      <c r="O7" s="22" t="s">
        <v>61</v>
      </c>
      <c r="P7" s="22" t="s">
        <v>61</v>
      </c>
      <c r="Q7" s="25"/>
    </row>
    <row r="8" spans="1:17" ht="15.75">
      <c r="A8" s="23"/>
      <c r="B8" s="23"/>
      <c r="C8" s="22"/>
      <c r="D8" s="22"/>
      <c r="E8" s="22" t="s">
        <v>62</v>
      </c>
      <c r="F8" s="22" t="s">
        <v>62</v>
      </c>
      <c r="G8" s="22" t="s">
        <v>62</v>
      </c>
      <c r="H8" s="22" t="s">
        <v>62</v>
      </c>
      <c r="I8" s="22" t="s">
        <v>62</v>
      </c>
      <c r="J8" s="22" t="s">
        <v>62</v>
      </c>
      <c r="K8" s="22" t="s">
        <v>62</v>
      </c>
      <c r="L8" s="22" t="s">
        <v>62</v>
      </c>
      <c r="M8" s="22" t="s">
        <v>62</v>
      </c>
      <c r="N8" s="22" t="s">
        <v>62</v>
      </c>
      <c r="O8" s="22" t="s">
        <v>62</v>
      </c>
      <c r="P8" s="22" t="s">
        <v>63</v>
      </c>
      <c r="Q8" s="25"/>
    </row>
    <row r="9" spans="1:17" ht="15.75">
      <c r="A9" s="23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 t="s">
        <v>50</v>
      </c>
      <c r="Q9" s="25"/>
    </row>
    <row r="10" spans="1:16" ht="75" customHeight="1">
      <c r="A10" s="26" t="s">
        <v>47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8.75" customHeight="1">
      <c r="A11" s="26" t="s">
        <v>53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 t="s">
        <v>23</v>
      </c>
    </row>
    <row r="13" spans="1:16" s="19" customFormat="1" ht="15" customHeight="1">
      <c r="A13" s="27" t="s">
        <v>0</v>
      </c>
      <c r="B13" s="27"/>
      <c r="C13" s="29" t="s">
        <v>48</v>
      </c>
      <c r="D13" s="29" t="s">
        <v>49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 t="s">
        <v>24</v>
      </c>
    </row>
    <row r="14" spans="1:18" s="19" customFormat="1" ht="12.75" customHeight="1">
      <c r="A14" s="27"/>
      <c r="B14" s="27"/>
      <c r="C14" s="30"/>
      <c r="D14" s="3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R14" s="20"/>
    </row>
    <row r="15" spans="1:16" ht="15.75">
      <c r="A15" s="17" t="s">
        <v>40</v>
      </c>
      <c r="B15" s="7"/>
      <c r="C15" s="8" t="s">
        <v>25</v>
      </c>
      <c r="D15" s="8" t="s">
        <v>35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>SUM(P16:P20)</f>
        <v>27284.500000000004</v>
      </c>
    </row>
    <row r="16" spans="1:16" ht="31.5">
      <c r="A16" s="10" t="s">
        <v>12</v>
      </c>
      <c r="B16" s="7"/>
      <c r="C16" s="11" t="s">
        <v>25</v>
      </c>
      <c r="D16" s="11" t="s">
        <v>26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12">
        <f>1038.1+29.5+8.9</f>
        <v>1076.5</v>
      </c>
    </row>
    <row r="17" spans="1:21" ht="47.25">
      <c r="A17" s="10" t="s">
        <v>13</v>
      </c>
      <c r="B17" s="11"/>
      <c r="C17" s="11" t="s">
        <v>25</v>
      </c>
      <c r="D17" s="11" t="s">
        <v>28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>18887.7+9.5+2.8+368.8+111.4+170+51.4-943.4-25.1-8+750+226.5-50-50</f>
        <v>19501.600000000002</v>
      </c>
      <c r="T17" s="3"/>
      <c r="U17" s="3"/>
    </row>
    <row r="18" spans="1:21" ht="33" customHeight="1">
      <c r="A18" s="13" t="s">
        <v>19</v>
      </c>
      <c r="B18" s="11"/>
      <c r="C18" s="11" t="s">
        <v>25</v>
      </c>
      <c r="D18" s="11" t="s">
        <v>34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228.4-4.5+29+1.9</f>
        <v>254.8</v>
      </c>
      <c r="T18" s="3"/>
      <c r="U18" s="3"/>
    </row>
    <row r="19" spans="1:21" ht="15.75">
      <c r="A19" s="10" t="s">
        <v>2</v>
      </c>
      <c r="B19" s="11"/>
      <c r="C19" s="11" t="s">
        <v>25</v>
      </c>
      <c r="D19" s="11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>1034.5+1650-1956.6</f>
        <v>727.9000000000001</v>
      </c>
      <c r="T19" s="3"/>
      <c r="U19" s="3"/>
    </row>
    <row r="20" spans="1:21" ht="15.75">
      <c r="A20" s="13" t="s">
        <v>20</v>
      </c>
      <c r="B20" s="11"/>
      <c r="C20" s="11" t="s">
        <v>25</v>
      </c>
      <c r="D20" s="11" t="s">
        <v>33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>6617.1-1650+2500+978.7-550-2565.4+2.8+447.8-157.3+50+50</f>
        <v>5723.700000000002</v>
      </c>
      <c r="T20" s="3"/>
      <c r="U20" s="3"/>
    </row>
    <row r="21" spans="1:21" ht="15.75">
      <c r="A21" s="17" t="s">
        <v>54</v>
      </c>
      <c r="B21" s="11"/>
      <c r="C21" s="8" t="s">
        <v>26</v>
      </c>
      <c r="D21" s="8" t="s">
        <v>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>P22</f>
        <v>719.6999999999999</v>
      </c>
      <c r="T21" s="3"/>
      <c r="U21" s="3"/>
    </row>
    <row r="22" spans="1:21" ht="15.75">
      <c r="A22" s="21" t="s">
        <v>55</v>
      </c>
      <c r="B22" s="11"/>
      <c r="C22" s="11" t="s">
        <v>26</v>
      </c>
      <c r="D22" s="11" t="s">
        <v>27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>662.9+56.8</f>
        <v>719.6999999999999</v>
      </c>
      <c r="T22" s="3"/>
      <c r="U22" s="3"/>
    </row>
    <row r="23" spans="1:16" ht="31.5">
      <c r="A23" s="18" t="s">
        <v>41</v>
      </c>
      <c r="B23" s="11"/>
      <c r="C23" s="8" t="s">
        <v>27</v>
      </c>
      <c r="D23" s="8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>SUM(P24:P26)</f>
        <v>1432.1</v>
      </c>
    </row>
    <row r="24" spans="1:16" ht="31.5">
      <c r="A24" s="10" t="s">
        <v>14</v>
      </c>
      <c r="B24" s="11"/>
      <c r="C24" s="11" t="s">
        <v>27</v>
      </c>
      <c r="D24" s="11" t="s">
        <v>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>522.7-29.1</f>
        <v>493.6</v>
      </c>
    </row>
    <row r="25" spans="1:16" ht="15.75">
      <c r="A25" s="10" t="s">
        <v>7</v>
      </c>
      <c r="B25" s="11"/>
      <c r="C25" s="11" t="s">
        <v>27</v>
      </c>
      <c r="D25" s="11" t="s">
        <v>31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>446.8+200-28-268.8</f>
        <v>349.99999999999994</v>
      </c>
    </row>
    <row r="26" spans="1:16" ht="31.5">
      <c r="A26" s="10" t="s">
        <v>52</v>
      </c>
      <c r="B26" s="11"/>
      <c r="C26" s="11" t="s">
        <v>27</v>
      </c>
      <c r="D26" s="11" t="s">
        <v>51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>588.5-21.6+21.6</f>
        <v>588.5</v>
      </c>
    </row>
    <row r="27" spans="1:16" ht="15.75">
      <c r="A27" s="18" t="s">
        <v>42</v>
      </c>
      <c r="B27" s="8"/>
      <c r="C27" s="8" t="s">
        <v>28</v>
      </c>
      <c r="D27" s="8" t="s">
        <v>35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>SUM(P28:P31)</f>
        <v>23639.399999999998</v>
      </c>
    </row>
    <row r="28" spans="1:16" ht="15.75">
      <c r="A28" s="10" t="s">
        <v>9</v>
      </c>
      <c r="B28" s="11"/>
      <c r="C28" s="11" t="s">
        <v>28</v>
      </c>
      <c r="D28" s="11" t="s">
        <v>29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v>240</v>
      </c>
    </row>
    <row r="29" spans="1:16" ht="15.75">
      <c r="A29" s="10" t="s">
        <v>10</v>
      </c>
      <c r="B29" s="11"/>
      <c r="C29" s="11" t="s">
        <v>28</v>
      </c>
      <c r="D29" s="11" t="s">
        <v>30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>1173.9-1173.9+2413.5</f>
        <v>2413.5</v>
      </c>
    </row>
    <row r="30" spans="1:16" ht="15.75">
      <c r="A30" s="10" t="s">
        <v>22</v>
      </c>
      <c r="B30" s="11"/>
      <c r="C30" s="11" t="s">
        <v>28</v>
      </c>
      <c r="D30" s="11" t="s">
        <v>36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>7474.5+2286.4+800+5140+3700+1630+1200+310-147.2-1250.9-331+29.1+1064-217.1-630.2-166.7</f>
        <v>20890.899999999998</v>
      </c>
    </row>
    <row r="31" spans="1:16" ht="15.75">
      <c r="A31" s="10" t="s">
        <v>11</v>
      </c>
      <c r="B31" s="11"/>
      <c r="C31" s="11" t="s">
        <v>28</v>
      </c>
      <c r="D31" s="11" t="s">
        <v>37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v>95</v>
      </c>
    </row>
    <row r="32" spans="1:16" ht="15.75">
      <c r="A32" s="18" t="s">
        <v>43</v>
      </c>
      <c r="B32" s="7"/>
      <c r="C32" s="8" t="s">
        <v>29</v>
      </c>
      <c r="D32" s="8" t="s">
        <v>35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f>P33+P34+P35</f>
        <v>84142.4</v>
      </c>
    </row>
    <row r="33" spans="1:16" ht="15.75">
      <c r="A33" s="10" t="s">
        <v>5</v>
      </c>
      <c r="B33" s="11"/>
      <c r="C33" s="11" t="s">
        <v>29</v>
      </c>
      <c r="D33" s="11" t="s">
        <v>25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>5436.7+3009+1435-600+560+482+30+118.3-296.5+296.5-772.8-576.8-17+17+1956.6</f>
        <v>11078.000000000002</v>
      </c>
    </row>
    <row r="34" spans="1:16" ht="15.75">
      <c r="A34" s="10" t="s">
        <v>8</v>
      </c>
      <c r="B34" s="11"/>
      <c r="C34" s="11" t="s">
        <v>29</v>
      </c>
      <c r="D34" s="11" t="s">
        <v>26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>1980.3+973.1+323+1800+95.3+500+2841.1+5281.9+270-1800+1127+9769-185.9-270+18000-480.7-132.9-26</f>
        <v>40065.2</v>
      </c>
    </row>
    <row r="35" spans="1:16" ht="15" customHeight="1">
      <c r="A35" s="10" t="s">
        <v>6</v>
      </c>
      <c r="B35" s="11"/>
      <c r="C35" s="11" t="s">
        <v>29</v>
      </c>
      <c r="D35" s="11" t="s">
        <v>27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>18240.9+421.4+1278.5+2737.5+764.2+2215.7+2600-200+142+231.5+30.7-87.4-139.9+473.3+34.3+1158.8+1700+1250+1294.3-398.4-131.1-617.1</f>
        <v>32999.200000000004</v>
      </c>
    </row>
    <row r="36" spans="1:21" ht="15.75">
      <c r="A36" s="17" t="s">
        <v>57</v>
      </c>
      <c r="B36" s="11"/>
      <c r="C36" s="8" t="s">
        <v>56</v>
      </c>
      <c r="D36" s="8" t="s">
        <v>35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f>P37</f>
        <v>1132.5</v>
      </c>
      <c r="T36" s="3"/>
      <c r="U36" s="3"/>
    </row>
    <row r="37" spans="1:21" ht="15.75">
      <c r="A37" s="21" t="s">
        <v>58</v>
      </c>
      <c r="B37" s="11"/>
      <c r="C37" s="11" t="s">
        <v>56</v>
      </c>
      <c r="D37" s="11" t="s">
        <v>56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>969.3-48+48+179.2-16</f>
        <v>1132.5</v>
      </c>
      <c r="T37" s="3"/>
      <c r="U37" s="3"/>
    </row>
    <row r="38" spans="1:16" ht="15.75">
      <c r="A38" s="18" t="s">
        <v>44</v>
      </c>
      <c r="B38" s="7"/>
      <c r="C38" s="8" t="s">
        <v>30</v>
      </c>
      <c r="D38" s="8" t="s">
        <v>35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>P39</f>
        <v>31401.800000000003</v>
      </c>
    </row>
    <row r="39" spans="1:16" ht="15.75">
      <c r="A39" s="10" t="s">
        <v>3</v>
      </c>
      <c r="B39" s="11"/>
      <c r="C39" s="11" t="s">
        <v>30</v>
      </c>
      <c r="D39" s="11" t="s">
        <v>25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>28015.5+6012.9-1835.8+83.9+602.4-1251.8-225.3</f>
        <v>31401.800000000003</v>
      </c>
    </row>
    <row r="40" spans="1:16" ht="15.75">
      <c r="A40" s="18" t="s">
        <v>45</v>
      </c>
      <c r="B40" s="8"/>
      <c r="C40" s="8" t="s">
        <v>31</v>
      </c>
      <c r="D40" s="8" t="s">
        <v>35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>P41</f>
        <v>1415.6000000000001</v>
      </c>
    </row>
    <row r="41" spans="1:16" ht="15.75">
      <c r="A41" s="13" t="s">
        <v>21</v>
      </c>
      <c r="B41" s="11"/>
      <c r="C41" s="11" t="s">
        <v>31</v>
      </c>
      <c r="D41" s="11" t="s">
        <v>25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>1281.5+52.4+97.5-15.8</f>
        <v>1415.6000000000001</v>
      </c>
    </row>
    <row r="42" spans="1:16" ht="15.75">
      <c r="A42" s="18" t="s">
        <v>46</v>
      </c>
      <c r="B42" s="7"/>
      <c r="C42" s="8" t="s">
        <v>32</v>
      </c>
      <c r="D42" s="8" t="s">
        <v>35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SUM(P43)</f>
        <v>8704.8</v>
      </c>
    </row>
    <row r="43" spans="1:16" ht="15.75">
      <c r="A43" s="10" t="s">
        <v>15</v>
      </c>
      <c r="B43" s="11"/>
      <c r="C43" s="11" t="s">
        <v>32</v>
      </c>
      <c r="D43" s="11" t="s">
        <v>25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>8272.3+55+377.5</f>
        <v>8704.8</v>
      </c>
    </row>
    <row r="44" spans="1:16" ht="15.75">
      <c r="A44" s="14" t="s">
        <v>4</v>
      </c>
      <c r="B44" s="8"/>
      <c r="C44" s="8"/>
      <c r="D44" s="8" t="s">
        <v>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>
        <f>P15+P21+P23+P27+P32+P36+P38+P40+P42</f>
        <v>179872.79999999996</v>
      </c>
    </row>
    <row r="45" ht="12.75">
      <c r="A45" s="2"/>
    </row>
    <row r="46" ht="12.75">
      <c r="A46" s="2"/>
    </row>
  </sheetData>
  <sheetProtection/>
  <mergeCells count="18">
    <mergeCell ref="D13:D14"/>
    <mergeCell ref="A13:A14"/>
    <mergeCell ref="B13:B14"/>
    <mergeCell ref="E13:E14"/>
    <mergeCell ref="J13:J14"/>
    <mergeCell ref="F13:F14"/>
    <mergeCell ref="G13:G14"/>
    <mergeCell ref="H13:H14"/>
    <mergeCell ref="A11:P11"/>
    <mergeCell ref="A10:P10"/>
    <mergeCell ref="I13:I14"/>
    <mergeCell ref="P13:P14"/>
    <mergeCell ref="L13:L14"/>
    <mergeCell ref="M13:M14"/>
    <mergeCell ref="N13:N14"/>
    <mergeCell ref="O13:O14"/>
    <mergeCell ref="C13:C14"/>
    <mergeCell ref="K13:K14"/>
  </mergeCells>
  <printOptions/>
  <pageMargins left="1.1023622047244095" right="0.4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2018-12-10T15:43:50Z</cp:lastPrinted>
  <dcterms:created xsi:type="dcterms:W3CDTF">2003-12-05T21:14:57Z</dcterms:created>
  <dcterms:modified xsi:type="dcterms:W3CDTF">2018-12-14T06:49:20Z</dcterms:modified>
  <cp:category/>
  <cp:version/>
  <cp:contentType/>
  <cp:contentStatus/>
</cp:coreProperties>
</file>